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827"/>
  <workbookPr/>
  <mc:AlternateContent xmlns:mc="http://schemas.openxmlformats.org/markup-compatibility/2006">
    <mc:Choice Requires="x15">
      <x15ac:absPath xmlns:x15ac="http://schemas.microsoft.com/office/spreadsheetml/2010/11/ac" url="C:\Users\makan\Desktop\一宮市・尾西卓球協会\一宮市卓球協会\4.一宮市民卓球大会\2022年度市民大会\1.春季市民大会\中学生\"/>
    </mc:Choice>
  </mc:AlternateContent>
  <xr:revisionPtr revIDLastSave="0" documentId="13_ncr:1_{912A41DA-1773-4732-BC49-70091578AED1}" xr6:coauthVersionLast="47" xr6:coauthVersionMax="47" xr10:uidLastSave="{00000000-0000-0000-0000-000000000000}"/>
  <bookViews>
    <workbookView xWindow="-108" yWindow="-108" windowWidth="23256" windowHeight="12576" xr2:uid="{00000000-000D-0000-FFFF-FFFF00000000}"/>
  </bookViews>
  <sheets>
    <sheet name="2022春市民大会要項（中学２・３年）" sheetId="3" r:id="rId1"/>
    <sheet name="中学生の部（一宮市立中学校用）" sheetId="1" r:id="rId2"/>
    <sheet name="各学校で作成　健康チェック表" sheetId="5" r:id="rId3"/>
    <sheet name="中学生の部（聾学校，私学など） (2)" sheetId="6" r:id="rId4"/>
  </sheets>
  <definedNames>
    <definedName name="_xlnm.Print_Area" localSheetId="0">'2022春市民大会要項（中学２・３年）'!$A$1:$K$64</definedName>
    <definedName name="_xlnm.Print_Area" localSheetId="2">'各学校で作成　健康チェック表'!$A$1:$BF$38</definedName>
    <definedName name="_xlnm.Print_Area" localSheetId="1">'中学生の部（一宮市立中学校用）'!$A$2:$H$98,'中学生の部（一宮市立中学校用）'!$K$2:$R$98</definedName>
    <definedName name="_xlnm.Print_Area" localSheetId="3">'中学生の部（聾学校，私学など） (2)'!$A$2:$H$98,'中学生の部（聾学校，私学など） (2)'!$K$2:$R$98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C58" i="6" l="1"/>
  <c r="M60" i="6"/>
  <c r="M59" i="6"/>
  <c r="M58" i="6"/>
  <c r="M57" i="6"/>
  <c r="M56" i="6"/>
  <c r="C60" i="6"/>
  <c r="C59" i="6"/>
  <c r="C57" i="6"/>
  <c r="C56" i="6"/>
  <c r="M9" i="6"/>
  <c r="M8" i="6"/>
  <c r="M7" i="6"/>
  <c r="M65" i="6"/>
  <c r="O65" i="6" s="1"/>
  <c r="C65" i="6"/>
  <c r="E65" i="6" s="1"/>
  <c r="B52" i="6"/>
  <c r="M15" i="6"/>
  <c r="O15" i="6" s="1"/>
  <c r="C15" i="6"/>
  <c r="E15" i="6" s="1"/>
  <c r="M10" i="6"/>
  <c r="M6" i="6"/>
  <c r="L2" i="6"/>
  <c r="L52" i="6" s="1"/>
  <c r="M58" i="1"/>
  <c r="C56" i="1"/>
  <c r="M56" i="1"/>
  <c r="M59" i="1" s="1"/>
  <c r="M10" i="1"/>
  <c r="M8" i="1"/>
  <c r="M6" i="1"/>
  <c r="M9" i="1" s="1"/>
  <c r="E15" i="1"/>
  <c r="C15" i="1"/>
  <c r="L2" i="1"/>
  <c r="L52" i="1" s="1"/>
  <c r="M65" i="1"/>
  <c r="O65" i="1" s="1"/>
  <c r="M60" i="1"/>
  <c r="M15" i="1"/>
  <c r="O15" i="1" s="1"/>
  <c r="M7" i="1"/>
  <c r="M57" i="1" s="1"/>
  <c r="D12" i="6" l="1"/>
  <c r="N62" i="6" l="1"/>
  <c r="D62" i="6"/>
  <c r="N12" i="6"/>
  <c r="C7" i="1" l="1"/>
  <c r="L2" i="5" l="1"/>
  <c r="C60" i="1" l="1"/>
  <c r="C65" i="1"/>
  <c r="C57" i="1"/>
  <c r="B52" i="1"/>
  <c r="C59" i="1"/>
  <c r="E65" i="1" l="1"/>
  <c r="D12" i="1"/>
  <c r="C9" i="1"/>
  <c r="N12" i="1" l="1"/>
  <c r="N62" i="1"/>
  <c r="D62"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Administrator</author>
  </authors>
  <commentList>
    <comment ref="H2" authorId="0" shapeId="0" xr:uid="{00000000-0006-0000-0200-000001000000}">
      <text>
        <r>
          <rPr>
            <b/>
            <sz val="16"/>
            <color indexed="81"/>
            <rFont val="ＭＳ Ｐゴシック"/>
            <family val="3"/>
            <charset val="128"/>
          </rPr>
          <t>学校番号</t>
        </r>
      </text>
    </comment>
  </commentList>
</comments>
</file>

<file path=xl/sharedStrings.xml><?xml version="1.0" encoding="utf-8"?>
<sst xmlns="http://schemas.openxmlformats.org/spreadsheetml/2006/main" count="442" uniqueCount="232">
  <si>
    <t>北部</t>
    <rPh sb="0" eb="2">
      <t>ホクブ</t>
    </rPh>
    <phoneticPr fontId="1"/>
  </si>
  <si>
    <t>中部</t>
    <rPh sb="0" eb="2">
      <t>チュウブ</t>
    </rPh>
    <phoneticPr fontId="1"/>
  </si>
  <si>
    <t>中学</t>
    <rPh sb="0" eb="2">
      <t>チュウガク</t>
    </rPh>
    <phoneticPr fontId="3"/>
  </si>
  <si>
    <t>年生</t>
    <rPh sb="0" eb="2">
      <t>ネンセイ</t>
    </rPh>
    <phoneticPr fontId="3"/>
  </si>
  <si>
    <t>男子</t>
    <rPh sb="0" eb="2">
      <t>ダンシ</t>
    </rPh>
    <phoneticPr fontId="3"/>
  </si>
  <si>
    <t>の部</t>
    <rPh sb="1" eb="2">
      <t>ブ</t>
    </rPh>
    <phoneticPr fontId="3"/>
  </si>
  <si>
    <t>南部</t>
    <rPh sb="0" eb="2">
      <t>ナンブ</t>
    </rPh>
    <phoneticPr fontId="2"/>
  </si>
  <si>
    <t>葉栗</t>
    <rPh sb="0" eb="2">
      <t>ハグリ</t>
    </rPh>
    <phoneticPr fontId="2"/>
  </si>
  <si>
    <t>学校番号</t>
    <rPh sb="0" eb="2">
      <t>ガッコウ</t>
    </rPh>
    <rPh sb="2" eb="4">
      <t>バンゴウ</t>
    </rPh>
    <phoneticPr fontId="3"/>
  </si>
  <si>
    <t>西成</t>
    <rPh sb="0" eb="2">
      <t>ニシナリ</t>
    </rPh>
    <phoneticPr fontId="2"/>
  </si>
  <si>
    <t>学校名</t>
    <rPh sb="0" eb="3">
      <t>ガッコウメイ</t>
    </rPh>
    <phoneticPr fontId="3"/>
  </si>
  <si>
    <t>中学校</t>
    <rPh sb="0" eb="3">
      <t>チュウガッコウ</t>
    </rPh>
    <phoneticPr fontId="3"/>
  </si>
  <si>
    <t>※学校名は自動入力されます。</t>
    <rPh sb="1" eb="4">
      <t>ガッコウメイ</t>
    </rPh>
    <rPh sb="5" eb="7">
      <t>ジドウ</t>
    </rPh>
    <rPh sb="7" eb="9">
      <t>ニュウリョク</t>
    </rPh>
    <phoneticPr fontId="3"/>
  </si>
  <si>
    <t>丹陽</t>
    <rPh sb="0" eb="1">
      <t>タン</t>
    </rPh>
    <rPh sb="1" eb="2">
      <t>ヨウ</t>
    </rPh>
    <phoneticPr fontId="2"/>
  </si>
  <si>
    <t>顧問氏名</t>
    <rPh sb="0" eb="2">
      <t>コモン</t>
    </rPh>
    <rPh sb="2" eb="4">
      <t>シメイ</t>
    </rPh>
    <phoneticPr fontId="3"/>
  </si>
  <si>
    <t>浅井</t>
    <rPh sb="0" eb="2">
      <t>アザイ</t>
    </rPh>
    <phoneticPr fontId="2"/>
  </si>
  <si>
    <t>電話番号</t>
    <rPh sb="0" eb="2">
      <t>デンワ</t>
    </rPh>
    <rPh sb="2" eb="4">
      <t>バンゴウ</t>
    </rPh>
    <phoneticPr fontId="3"/>
  </si>
  <si>
    <t>※電話番号は自動入力されます。</t>
    <rPh sb="1" eb="3">
      <t>デンワ</t>
    </rPh>
    <rPh sb="3" eb="5">
      <t>バンゴウ</t>
    </rPh>
    <rPh sb="6" eb="8">
      <t>ジドウ</t>
    </rPh>
    <rPh sb="8" eb="10">
      <t>ニュウリョク</t>
    </rPh>
    <phoneticPr fontId="3"/>
  </si>
  <si>
    <t>北方</t>
    <rPh sb="0" eb="2">
      <t>キタガタ</t>
    </rPh>
    <phoneticPr fontId="3"/>
  </si>
  <si>
    <t>ＦＡＸ番号</t>
    <rPh sb="3" eb="5">
      <t>バンゴウ</t>
    </rPh>
    <phoneticPr fontId="3"/>
  </si>
  <si>
    <t>大和</t>
    <rPh sb="0" eb="2">
      <t>ヤマト</t>
    </rPh>
    <phoneticPr fontId="2"/>
  </si>
  <si>
    <t>参加費支払方法</t>
    <rPh sb="0" eb="3">
      <t>サンカヒ</t>
    </rPh>
    <rPh sb="3" eb="5">
      <t>シハライ</t>
    </rPh>
    <rPh sb="5" eb="7">
      <t>ホウホウ</t>
    </rPh>
    <phoneticPr fontId="3"/>
  </si>
  <si>
    <t>今伊勢</t>
    <rPh sb="0" eb="3">
      <t>イマイセ</t>
    </rPh>
    <phoneticPr fontId="2"/>
  </si>
  <si>
    <t>奥</t>
    <rPh sb="0" eb="1">
      <t>オク</t>
    </rPh>
    <phoneticPr fontId="2"/>
  </si>
  <si>
    <t>参加者数</t>
    <rPh sb="0" eb="3">
      <t>サンカシャ</t>
    </rPh>
    <rPh sb="3" eb="4">
      <t>スウ</t>
    </rPh>
    <phoneticPr fontId="3"/>
  </si>
  <si>
    <t>参加費合計</t>
    <rPh sb="0" eb="3">
      <t>サンカヒ</t>
    </rPh>
    <rPh sb="3" eb="5">
      <t>ゴウケイ</t>
    </rPh>
    <phoneticPr fontId="3"/>
  </si>
  <si>
    <t>※自動計算されます。</t>
    <rPh sb="1" eb="3">
      <t>ジドウ</t>
    </rPh>
    <rPh sb="3" eb="5">
      <t>ケイサン</t>
    </rPh>
    <phoneticPr fontId="3"/>
  </si>
  <si>
    <t>萩原</t>
    <rPh sb="0" eb="2">
      <t>ハギワラ</t>
    </rPh>
    <phoneticPr fontId="2"/>
  </si>
  <si>
    <t>千秋</t>
    <rPh sb="0" eb="2">
      <t>チアキ</t>
    </rPh>
    <phoneticPr fontId="2"/>
  </si>
  <si>
    <t>氏</t>
    <rPh sb="0" eb="1">
      <t>シ</t>
    </rPh>
    <phoneticPr fontId="3"/>
  </si>
  <si>
    <t>名</t>
    <rPh sb="0" eb="1">
      <t>メイ</t>
    </rPh>
    <phoneticPr fontId="3"/>
  </si>
  <si>
    <t>名字よみ</t>
    <rPh sb="0" eb="2">
      <t>ミョウジ</t>
    </rPh>
    <phoneticPr fontId="3"/>
  </si>
  <si>
    <t>新聞掲載可否</t>
    <rPh sb="0" eb="2">
      <t>シンブン</t>
    </rPh>
    <rPh sb="2" eb="4">
      <t>ケイサイ</t>
    </rPh>
    <rPh sb="4" eb="6">
      <t>カヒ</t>
    </rPh>
    <phoneticPr fontId="3"/>
  </si>
  <si>
    <t>西成東部</t>
    <rPh sb="0" eb="2">
      <t>ニシナリ</t>
    </rPh>
    <rPh sb="2" eb="4">
      <t>トウブ</t>
    </rPh>
    <phoneticPr fontId="1"/>
  </si>
  <si>
    <t>※新聞掲載拒否の場合のみ「×」</t>
    <rPh sb="1" eb="3">
      <t>シンブン</t>
    </rPh>
    <rPh sb="3" eb="5">
      <t>ケイサイ</t>
    </rPh>
    <rPh sb="5" eb="7">
      <t>キョヒ</t>
    </rPh>
    <rPh sb="8" eb="10">
      <t>バアイ</t>
    </rPh>
    <phoneticPr fontId="3"/>
  </si>
  <si>
    <t>大和南</t>
    <rPh sb="0" eb="2">
      <t>ヤマト</t>
    </rPh>
    <rPh sb="2" eb="3">
      <t>ミナミ</t>
    </rPh>
    <phoneticPr fontId="3"/>
  </si>
  <si>
    <t>をお願いします。</t>
    <rPh sb="2" eb="3">
      <t>ネガ</t>
    </rPh>
    <phoneticPr fontId="3"/>
  </si>
  <si>
    <t>尾西第一</t>
    <rPh sb="0" eb="2">
      <t>ビサイ</t>
    </rPh>
    <rPh sb="2" eb="4">
      <t>ダイイチ</t>
    </rPh>
    <phoneticPr fontId="2"/>
  </si>
  <si>
    <t>尾西第二</t>
    <rPh sb="0" eb="2">
      <t>ビサイ</t>
    </rPh>
    <rPh sb="2" eb="4">
      <t>ダイニ</t>
    </rPh>
    <phoneticPr fontId="2"/>
  </si>
  <si>
    <t>尾西第三</t>
    <rPh sb="0" eb="2">
      <t>ビサイ</t>
    </rPh>
    <rPh sb="2" eb="3">
      <t>ダイ</t>
    </rPh>
    <rPh sb="3" eb="4">
      <t>サン</t>
    </rPh>
    <phoneticPr fontId="2"/>
  </si>
  <si>
    <t>木曽川</t>
    <rPh sb="0" eb="3">
      <t>キソガワ</t>
    </rPh>
    <phoneticPr fontId="2"/>
  </si>
  <si>
    <t>女子</t>
    <rPh sb="0" eb="2">
      <t>ジョシ</t>
    </rPh>
    <phoneticPr fontId="3"/>
  </si>
  <si>
    <t>主催</t>
    <rPh sb="0" eb="2">
      <t>シュサイ</t>
    </rPh>
    <phoneticPr fontId="17"/>
  </si>
  <si>
    <t>：</t>
    <phoneticPr fontId="17"/>
  </si>
  <si>
    <t>主管</t>
    <rPh sb="0" eb="2">
      <t>シュカン</t>
    </rPh>
    <phoneticPr fontId="17"/>
  </si>
  <si>
    <t>一宮市卓球協会</t>
    <rPh sb="0" eb="3">
      <t>イチノミヤシ</t>
    </rPh>
    <rPh sb="3" eb="5">
      <t>タッキュウ</t>
    </rPh>
    <rPh sb="5" eb="7">
      <t>キョウカイ</t>
    </rPh>
    <phoneticPr fontId="17"/>
  </si>
  <si>
    <t>日時</t>
    <rPh sb="0" eb="2">
      <t>ニチジ</t>
    </rPh>
    <phoneticPr fontId="17"/>
  </si>
  <si>
    <t>会場</t>
    <rPh sb="0" eb="2">
      <t>カイジョウ</t>
    </rPh>
    <phoneticPr fontId="17"/>
  </si>
  <si>
    <t>：</t>
    <phoneticPr fontId="17"/>
  </si>
  <si>
    <t>対象</t>
    <rPh sb="0" eb="2">
      <t>タイショウ</t>
    </rPh>
    <phoneticPr fontId="17"/>
  </si>
  <si>
    <t>種目及び</t>
    <rPh sb="0" eb="2">
      <t>シュモク</t>
    </rPh>
    <rPh sb="2" eb="3">
      <t>オヨ</t>
    </rPh>
    <phoneticPr fontId="17"/>
  </si>
  <si>
    <t>試合方法</t>
    <rPh sb="0" eb="2">
      <t>シアイ</t>
    </rPh>
    <rPh sb="2" eb="4">
      <t>ホウホウ</t>
    </rPh>
    <phoneticPr fontId="17"/>
  </si>
  <si>
    <t>ルール</t>
    <phoneticPr fontId="17"/>
  </si>
  <si>
    <t>現行の日本卓球ルールに準じて行います。</t>
    <rPh sb="0" eb="2">
      <t>ゲンコウ</t>
    </rPh>
    <rPh sb="3" eb="5">
      <t>ニホン</t>
    </rPh>
    <rPh sb="5" eb="7">
      <t>タッキュウ</t>
    </rPh>
    <rPh sb="11" eb="12">
      <t>ジュン</t>
    </rPh>
    <rPh sb="14" eb="15">
      <t>オコナ</t>
    </rPh>
    <phoneticPr fontId="17"/>
  </si>
  <si>
    <t>参加料</t>
    <rPh sb="0" eb="2">
      <t>サンカ</t>
    </rPh>
    <rPh sb="2" eb="3">
      <t>リョウ</t>
    </rPh>
    <phoneticPr fontId="17"/>
  </si>
  <si>
    <t>使用球</t>
    <rPh sb="0" eb="2">
      <t>シヨウ</t>
    </rPh>
    <rPh sb="2" eb="3">
      <t>タマ</t>
    </rPh>
    <phoneticPr fontId="17"/>
  </si>
  <si>
    <t>表彰</t>
    <rPh sb="0" eb="2">
      <t>ヒョウショウ</t>
    </rPh>
    <phoneticPr fontId="17"/>
  </si>
  <si>
    <t>締め切り</t>
    <rPh sb="0" eb="1">
      <t>シ</t>
    </rPh>
    <rPh sb="2" eb="3">
      <t>キ</t>
    </rPh>
    <phoneticPr fontId="17"/>
  </si>
  <si>
    <t>その他</t>
    <rPh sb="2" eb="3">
      <t>タ</t>
    </rPh>
    <phoneticPr fontId="17"/>
  </si>
  <si>
    <t>　　（「１日傷害保険」に加入します。）</t>
    <rPh sb="5" eb="6">
      <t>ニチ</t>
    </rPh>
    <rPh sb="6" eb="8">
      <t>ショウガイ</t>
    </rPh>
    <rPh sb="8" eb="10">
      <t>ホケン</t>
    </rPh>
    <rPh sb="12" eb="14">
      <t>カニュウ</t>
    </rPh>
    <phoneticPr fontId="17"/>
  </si>
  <si>
    <t>４．申込書の記載内容は大会関係業務のみに使用します。</t>
    <rPh sb="2" eb="5">
      <t>モウシコミショ</t>
    </rPh>
    <rPh sb="6" eb="8">
      <t>キサイ</t>
    </rPh>
    <rPh sb="8" eb="10">
      <t>ナイヨウ</t>
    </rPh>
    <rPh sb="11" eb="13">
      <t>タイカイ</t>
    </rPh>
    <rPh sb="13" eb="15">
      <t>カンケイ</t>
    </rPh>
    <rPh sb="15" eb="17">
      <t>ギョウム</t>
    </rPh>
    <rPh sb="20" eb="22">
      <t>シヨウ</t>
    </rPh>
    <phoneticPr fontId="17"/>
  </si>
  <si>
    <t>１名　１００円</t>
    <rPh sb="1" eb="2">
      <t>メイ</t>
    </rPh>
    <rPh sb="6" eb="7">
      <t>エン</t>
    </rPh>
    <phoneticPr fontId="17"/>
  </si>
  <si>
    <t>〒４９１－０２０１　　一宮市奥町宮東４４－１　(株）ウメハラ内　一宮市卓球協会</t>
    <rPh sb="24" eb="25">
      <t>カブ</t>
    </rPh>
    <rPh sb="30" eb="31">
      <t>ナイ</t>
    </rPh>
    <rPh sb="32" eb="35">
      <t>イチノミヤシ</t>
    </rPh>
    <rPh sb="35" eb="37">
      <t>タッキュウ</t>
    </rPh>
    <rPh sb="37" eb="39">
      <t>キョウカイ</t>
    </rPh>
    <phoneticPr fontId="3"/>
  </si>
  <si>
    <t>http://www.ic-tta.org/</t>
    <phoneticPr fontId="3"/>
  </si>
  <si>
    <t>申込先</t>
    <rPh sb="0" eb="1">
      <t>モウ</t>
    </rPh>
    <rPh sb="1" eb="2">
      <t>コ</t>
    </rPh>
    <rPh sb="2" eb="3">
      <t>サキ</t>
    </rPh>
    <phoneticPr fontId="17"/>
  </si>
  <si>
    <t>事務局携帯電話</t>
    <rPh sb="0" eb="3">
      <t>ジムキョク</t>
    </rPh>
    <rPh sb="3" eb="5">
      <t>ケイタイ</t>
    </rPh>
    <rPh sb="5" eb="7">
      <t>デンワ</t>
    </rPh>
    <phoneticPr fontId="3"/>
  </si>
  <si>
    <t>090-7022-6733</t>
    <phoneticPr fontId="3"/>
  </si>
  <si>
    <t>ウェブサイトURL</t>
    <phoneticPr fontId="3"/>
  </si>
  <si>
    <t>２．駐輪場（入り口前または体育館裏）では整頓を心がけてください。</t>
    <rPh sb="2" eb="5">
      <t>チュウリンジョウ</t>
    </rPh>
    <rPh sb="6" eb="7">
      <t>イ</t>
    </rPh>
    <rPh sb="8" eb="9">
      <t>グチ</t>
    </rPh>
    <rPh sb="9" eb="10">
      <t>マエ</t>
    </rPh>
    <rPh sb="13" eb="16">
      <t>タイイクカン</t>
    </rPh>
    <rPh sb="16" eb="17">
      <t>ウラ</t>
    </rPh>
    <rPh sb="20" eb="22">
      <t>セイトン</t>
    </rPh>
    <rPh sb="23" eb="24">
      <t>ココロ</t>
    </rPh>
    <phoneticPr fontId="17"/>
  </si>
  <si>
    <t>当日支払い（男女まとめて・まとまった現金で）</t>
    <rPh sb="0" eb="2">
      <t>トウジツ</t>
    </rPh>
    <rPh sb="2" eb="4">
      <t>シハラ</t>
    </rPh>
    <rPh sb="6" eb="8">
      <t>ダンジョ</t>
    </rPh>
    <rPh sb="18" eb="20">
      <t>ゲンキン</t>
    </rPh>
    <phoneticPr fontId="3"/>
  </si>
  <si>
    <t>男女合計</t>
    <rPh sb="0" eb="2">
      <t>ダンジョ</t>
    </rPh>
    <rPh sb="2" eb="4">
      <t>ゴウケイ</t>
    </rPh>
    <phoneticPr fontId="3"/>
  </si>
  <si>
    <t>　※１校分（男女まとめて）現金で納入してください。</t>
    <rPh sb="3" eb="5">
      <t>コウブン</t>
    </rPh>
    <rPh sb="6" eb="8">
      <t>ダンジョ</t>
    </rPh>
    <rPh sb="13" eb="15">
      <t>ゲンキン</t>
    </rPh>
    <rPh sb="16" eb="18">
      <t>ノウニュウ</t>
    </rPh>
    <phoneticPr fontId="3"/>
  </si>
  <si>
    <t>　※まとまった現金でお願いします。</t>
    <rPh sb="7" eb="9">
      <t>ゲンキン</t>
    </rPh>
    <rPh sb="11" eb="12">
      <t>ネガ</t>
    </rPh>
    <phoneticPr fontId="3"/>
  </si>
  <si>
    <t>　※組み合わせ後の棄権の選手分も納入していただきます。</t>
    <phoneticPr fontId="3"/>
  </si>
  <si>
    <t>40mm プラスチックボール（白色）</t>
    <rPh sb="15" eb="17">
      <t>シロイロ</t>
    </rPh>
    <phoneticPr fontId="17"/>
  </si>
  <si>
    <t>中学生　男女学年別シングルス</t>
    <rPh sb="0" eb="3">
      <t>チュウガクセイ</t>
    </rPh>
    <rPh sb="4" eb="6">
      <t>ダンジョ</t>
    </rPh>
    <rPh sb="6" eb="9">
      <t>ガクネンベツ</t>
    </rPh>
    <phoneticPr fontId="17"/>
  </si>
  <si>
    <t>１．ゼッケンを着用してください。大きさ，様式は問いません。</t>
    <rPh sb="7" eb="9">
      <t>チャクヨウ</t>
    </rPh>
    <rPh sb="16" eb="17">
      <t>オオ</t>
    </rPh>
    <rPh sb="20" eb="22">
      <t>ヨウシキ</t>
    </rPh>
    <rPh sb="23" eb="24">
      <t>ト</t>
    </rPh>
    <phoneticPr fontId="17"/>
  </si>
  <si>
    <t>３．開催中の事故 ・ 傷害については応急処置はしますが，その後の責任は負いません。</t>
    <rPh sb="2" eb="5">
      <t>カイサイチュウ</t>
    </rPh>
    <rPh sb="6" eb="8">
      <t>ジコ</t>
    </rPh>
    <rPh sb="11" eb="13">
      <t>ショウガイ</t>
    </rPh>
    <rPh sb="18" eb="20">
      <t>オウキュウ</t>
    </rPh>
    <rPh sb="20" eb="22">
      <t>ショチ</t>
    </rPh>
    <rPh sb="30" eb="31">
      <t>ゴ</t>
    </rPh>
    <rPh sb="32" eb="34">
      <t>セキニン</t>
    </rPh>
    <rPh sb="35" eb="36">
      <t>オ</t>
    </rPh>
    <phoneticPr fontId="17"/>
  </si>
  <si>
    <t>５．申込後に変更などがある場合は，開会式前までに本部席で手続きをしてください。</t>
    <rPh sb="2" eb="4">
      <t>モウシコミ</t>
    </rPh>
    <rPh sb="4" eb="5">
      <t>ゴ</t>
    </rPh>
    <rPh sb="6" eb="8">
      <t>ヘンコウ</t>
    </rPh>
    <rPh sb="13" eb="15">
      <t>バアイ</t>
    </rPh>
    <rPh sb="17" eb="19">
      <t>カイカイ</t>
    </rPh>
    <rPh sb="19" eb="20">
      <t>シキ</t>
    </rPh>
    <rPh sb="20" eb="21">
      <t>マエ</t>
    </rPh>
    <rPh sb="24" eb="26">
      <t>ホンブ</t>
    </rPh>
    <rPh sb="26" eb="27">
      <t>セキ</t>
    </rPh>
    <rPh sb="28" eb="29">
      <t>テ</t>
    </rPh>
    <rPh sb="29" eb="30">
      <t>ツヅ</t>
    </rPh>
    <phoneticPr fontId="17"/>
  </si>
  <si>
    <t>　①　次の場合には大会の開催を中止する。</t>
    <rPh sb="3" eb="4">
      <t>ツギ</t>
    </rPh>
    <rPh sb="5" eb="7">
      <t>バアイ</t>
    </rPh>
    <rPh sb="9" eb="11">
      <t>タイカイ</t>
    </rPh>
    <rPh sb="12" eb="14">
      <t>カイサイ</t>
    </rPh>
    <rPh sb="15" eb="17">
      <t>チュウシ</t>
    </rPh>
    <phoneticPr fontId="17"/>
  </si>
  <si>
    <t>・一宮市に緊急事態宣言が発令されている場合</t>
    <rPh sb="1" eb="4">
      <t>イチノミヤシ</t>
    </rPh>
    <rPh sb="5" eb="7">
      <t>キンキュウ</t>
    </rPh>
    <rPh sb="7" eb="9">
      <t>ジタイ</t>
    </rPh>
    <rPh sb="9" eb="11">
      <t>センゲン</t>
    </rPh>
    <rPh sb="12" eb="14">
      <t>ハツレイ</t>
    </rPh>
    <rPh sb="19" eb="21">
      <t>バアイ</t>
    </rPh>
    <phoneticPr fontId="17"/>
  </si>
  <si>
    <t>・一宮市全域に臨時休校の措置がされている場合</t>
    <rPh sb="1" eb="4">
      <t>イチノミヤシ</t>
    </rPh>
    <rPh sb="4" eb="6">
      <t>ゼンイキ</t>
    </rPh>
    <rPh sb="7" eb="9">
      <t>リンジ</t>
    </rPh>
    <rPh sb="9" eb="11">
      <t>キュウコウ</t>
    </rPh>
    <rPh sb="12" eb="14">
      <t>ソチ</t>
    </rPh>
    <rPh sb="20" eb="22">
      <t>バアイ</t>
    </rPh>
    <phoneticPr fontId="17"/>
  </si>
  <si>
    <t>・愛知県教育委員会または一宮市教育委員会発表の感染レベルが「レベル３」の場合</t>
    <rPh sb="1" eb="4">
      <t>アイチケン</t>
    </rPh>
    <rPh sb="4" eb="6">
      <t>キョウイク</t>
    </rPh>
    <rPh sb="6" eb="9">
      <t>イインカイ</t>
    </rPh>
    <rPh sb="12" eb="15">
      <t>イチノミヤシ</t>
    </rPh>
    <rPh sb="15" eb="17">
      <t>キョウイク</t>
    </rPh>
    <rPh sb="17" eb="20">
      <t>イインカイ</t>
    </rPh>
    <rPh sb="20" eb="22">
      <t>ハッピョウ</t>
    </rPh>
    <rPh sb="23" eb="25">
      <t>カンセン</t>
    </rPh>
    <rPh sb="36" eb="38">
      <t>バアイ</t>
    </rPh>
    <phoneticPr fontId="17"/>
  </si>
  <si>
    <t>・スポーツ庁等が発出するガイドライン等により，大会開催が困難な場合</t>
    <phoneticPr fontId="17"/>
  </si>
  <si>
    <t>・文科省等が発出するガイドライン等により，部活動を実施することが困難な場合</t>
    <phoneticPr fontId="17"/>
  </si>
  <si>
    <t>　②　市内中学校で感染が広まったり，部活動が再び中止になったりした場合，</t>
    <rPh sb="3" eb="5">
      <t>シナイ</t>
    </rPh>
    <rPh sb="5" eb="8">
      <t>チュウガッコウ</t>
    </rPh>
    <rPh sb="9" eb="11">
      <t>カンセン</t>
    </rPh>
    <rPh sb="12" eb="13">
      <t>ヒロ</t>
    </rPh>
    <rPh sb="18" eb="21">
      <t>ブカツドウ</t>
    </rPh>
    <rPh sb="22" eb="23">
      <t>フタタ</t>
    </rPh>
    <rPh sb="24" eb="26">
      <t>チュウシ</t>
    </rPh>
    <rPh sb="33" eb="35">
      <t>バアイ</t>
    </rPh>
    <phoneticPr fontId="17"/>
  </si>
  <si>
    <t>　　　大会を中止する場合がある。</t>
    <phoneticPr fontId="17"/>
  </si>
  <si>
    <t>　③　市内中学校で臨時休校があった場合，競技の開催方法を変更する場合がある。</t>
    <rPh sb="3" eb="5">
      <t>シナイ</t>
    </rPh>
    <rPh sb="5" eb="8">
      <t>チュウガッコウ</t>
    </rPh>
    <rPh sb="9" eb="11">
      <t>リンジ</t>
    </rPh>
    <rPh sb="11" eb="13">
      <t>キュウコウ</t>
    </rPh>
    <rPh sb="17" eb="19">
      <t>バアイ</t>
    </rPh>
    <rPh sb="20" eb="22">
      <t>キョウギ</t>
    </rPh>
    <rPh sb="23" eb="25">
      <t>カイサイ</t>
    </rPh>
    <rPh sb="25" eb="27">
      <t>ホウホウ</t>
    </rPh>
    <rPh sb="28" eb="30">
      <t>ヘンコウ</t>
    </rPh>
    <rPh sb="32" eb="34">
      <t>バアイ</t>
    </rPh>
    <phoneticPr fontId="17"/>
  </si>
  <si>
    <t>　④　会場への入場者について</t>
    <rPh sb="3" eb="5">
      <t>カイジョウ</t>
    </rPh>
    <rPh sb="7" eb="9">
      <t>ニュウジョウ</t>
    </rPh>
    <rPh sb="9" eb="10">
      <t>シャ</t>
    </rPh>
    <phoneticPr fontId="17"/>
  </si>
  <si>
    <t>・選手・職員・コーチ・大会役員等，大会当日会場に入った全参加者を把握し，</t>
    <rPh sb="4" eb="6">
      <t>ショクイン</t>
    </rPh>
    <rPh sb="11" eb="13">
      <t>タイカイ</t>
    </rPh>
    <rPh sb="13" eb="15">
      <t>ヤクイン</t>
    </rPh>
    <rPh sb="15" eb="16">
      <t>ナド</t>
    </rPh>
    <phoneticPr fontId="17"/>
  </si>
  <si>
    <t>　感染者を確認した場合速やかに周知する。（参加者名簿の提出及び保管等）</t>
    <rPh sb="21" eb="24">
      <t>サンカシャ</t>
    </rPh>
    <phoneticPr fontId="17"/>
  </si>
  <si>
    <t>・無観客開催とし，保護者は会場に入ることができない。</t>
    <rPh sb="1" eb="2">
      <t>ム</t>
    </rPh>
    <rPh sb="2" eb="4">
      <t>カンキャク</t>
    </rPh>
    <rPh sb="4" eb="6">
      <t>カイサイ</t>
    </rPh>
    <rPh sb="9" eb="12">
      <t>ホゴシャ</t>
    </rPh>
    <rPh sb="13" eb="15">
      <t>カイジョウ</t>
    </rPh>
    <rPh sb="16" eb="17">
      <t>ハイ</t>
    </rPh>
    <phoneticPr fontId="17"/>
  </si>
  <si>
    <t>　⑤　会場への入場について</t>
    <rPh sb="3" eb="5">
      <t>カイジョウ</t>
    </rPh>
    <rPh sb="7" eb="9">
      <t>ニュウジョウ</t>
    </rPh>
    <phoneticPr fontId="17"/>
  </si>
  <si>
    <t>・消毒液を設置し，常時手指消毒ができる体制をとる。</t>
  </si>
  <si>
    <t>・扉，窓を開放して実施する。</t>
  </si>
  <si>
    <t>　⑥　健康観察の実施について</t>
    <rPh sb="3" eb="5">
      <t>ケンコウ</t>
    </rPh>
    <rPh sb="5" eb="7">
      <t>カンサツ</t>
    </rPh>
    <rPh sb="8" eb="10">
      <t>ジッシ</t>
    </rPh>
    <phoneticPr fontId="17"/>
  </si>
  <si>
    <t>・選手，役員をはじめ大会に参加する者すべてに大会当日の検温を義務付け，</t>
    <rPh sb="4" eb="6">
      <t>ヤクイン</t>
    </rPh>
    <phoneticPr fontId="17"/>
  </si>
  <si>
    <t>・風邪の症状がある場合は入場させない。</t>
    <phoneticPr fontId="17"/>
  </si>
  <si>
    <t>・当日の朝必ず，自宅で検温を行い，平熱であることを確認し，マスクを着用したうえで</t>
  </si>
  <si>
    <t xml:space="preserve">　会
場に入る。
</t>
    <phoneticPr fontId="17"/>
  </si>
  <si>
    <t>参加料は当日，受付にて納めてください。</t>
    <rPh sb="0" eb="3">
      <t>サンカリョウ</t>
    </rPh>
    <rPh sb="4" eb="6">
      <t>トウジツ</t>
    </rPh>
    <rPh sb="7" eb="9">
      <t>ウケツケ</t>
    </rPh>
    <rPh sb="11" eb="12">
      <t>オサ</t>
    </rPh>
    <phoneticPr fontId="19"/>
  </si>
  <si>
    <t>８．一宮市卓球協会事務局</t>
    <rPh sb="2" eb="5">
      <t>イチノミヤシ</t>
    </rPh>
    <rPh sb="5" eb="7">
      <t>タッキュウ</t>
    </rPh>
    <rPh sb="7" eb="9">
      <t>キョウカイ</t>
    </rPh>
    <rPh sb="9" eb="12">
      <t>ジムキョク</t>
    </rPh>
    <phoneticPr fontId="17"/>
  </si>
  <si>
    <t>日付</t>
    <rPh sb="0" eb="2">
      <t>ヒヅケ</t>
    </rPh>
    <phoneticPr fontId="17"/>
  </si>
  <si>
    <t>部活名</t>
    <rPh sb="0" eb="2">
      <t>ブカツ</t>
    </rPh>
    <rPh sb="2" eb="3">
      <t>メイ</t>
    </rPh>
    <phoneticPr fontId="17"/>
  </si>
  <si>
    <t>卓球</t>
    <rPh sb="0" eb="2">
      <t>タッキュウ</t>
    </rPh>
    <phoneticPr fontId="17"/>
  </si>
  <si>
    <t>学校名</t>
    <rPh sb="0" eb="3">
      <t>ガッコウメイ</t>
    </rPh>
    <phoneticPr fontId="17"/>
  </si>
  <si>
    <t>北部</t>
    <rPh sb="0" eb="2">
      <t>ホクブ</t>
    </rPh>
    <phoneticPr fontId="15"/>
  </si>
  <si>
    <t>北部中</t>
    <rPh sb="0" eb="2">
      <t>ホクブ</t>
    </rPh>
    <rPh sb="2" eb="3">
      <t>チュウ</t>
    </rPh>
    <phoneticPr fontId="15"/>
  </si>
  <si>
    <t>顧問・引率者・記録職員・コーチ名</t>
    <rPh sb="0" eb="2">
      <t>コモン</t>
    </rPh>
    <rPh sb="3" eb="6">
      <t>インソツシャ</t>
    </rPh>
    <rPh sb="7" eb="9">
      <t>キロク</t>
    </rPh>
    <rPh sb="9" eb="11">
      <t>ショクイン</t>
    </rPh>
    <rPh sb="15" eb="16">
      <t>メイ</t>
    </rPh>
    <phoneticPr fontId="17"/>
  </si>
  <si>
    <t>チェック項目</t>
    <rPh sb="4" eb="6">
      <t>コウモク</t>
    </rPh>
    <phoneticPr fontId="17"/>
  </si>
  <si>
    <t>体温</t>
    <rPh sb="0" eb="2">
      <t>タイオン</t>
    </rPh>
    <phoneticPr fontId="17"/>
  </si>
  <si>
    <t>備考</t>
    <rPh sb="0" eb="2">
      <t>ビコウ</t>
    </rPh>
    <phoneticPr fontId="17"/>
  </si>
  <si>
    <t>中部</t>
    <rPh sb="0" eb="1">
      <t>チュウ</t>
    </rPh>
    <phoneticPr fontId="17"/>
  </si>
  <si>
    <t>中部中</t>
    <phoneticPr fontId="17"/>
  </si>
  <si>
    <t>男子顧問</t>
    <rPh sb="0" eb="2">
      <t>ダンシ</t>
    </rPh>
    <rPh sb="2" eb="4">
      <t>コモン</t>
    </rPh>
    <phoneticPr fontId="17"/>
  </si>
  <si>
    <t>女子顧問</t>
    <rPh sb="0" eb="2">
      <t>ジョシ</t>
    </rPh>
    <rPh sb="2" eb="4">
      <t>コモン</t>
    </rPh>
    <phoneticPr fontId="17"/>
  </si>
  <si>
    <t>南部</t>
  </si>
  <si>
    <t>南部中</t>
  </si>
  <si>
    <t>引率者</t>
    <rPh sb="0" eb="3">
      <t>インソツシャ</t>
    </rPh>
    <phoneticPr fontId="17"/>
  </si>
  <si>
    <t>記録職員</t>
    <rPh sb="0" eb="2">
      <t>キロク</t>
    </rPh>
    <rPh sb="2" eb="4">
      <t>ショクイン</t>
    </rPh>
    <phoneticPr fontId="17"/>
  </si>
  <si>
    <t>コーチ（１名以内）</t>
    <rPh sb="5" eb="6">
      <t>メイ</t>
    </rPh>
    <rPh sb="6" eb="8">
      <t>イナイ</t>
    </rPh>
    <phoneticPr fontId="17"/>
  </si>
  <si>
    <t>葉栗</t>
  </si>
  <si>
    <t>葉栗中</t>
  </si>
  <si>
    <t>番号</t>
    <rPh sb="0" eb="2">
      <t>バンゴウ</t>
    </rPh>
    <phoneticPr fontId="17"/>
  </si>
  <si>
    <t>選　手　氏　名</t>
    <rPh sb="0" eb="1">
      <t>セン</t>
    </rPh>
    <rPh sb="2" eb="3">
      <t>テ</t>
    </rPh>
    <rPh sb="4" eb="5">
      <t>シ</t>
    </rPh>
    <rPh sb="6" eb="7">
      <t>メイ</t>
    </rPh>
    <phoneticPr fontId="17"/>
  </si>
  <si>
    <t>学年</t>
    <rPh sb="0" eb="2">
      <t>ガクネン</t>
    </rPh>
    <phoneticPr fontId="17"/>
  </si>
  <si>
    <t>西成</t>
  </si>
  <si>
    <t>西成中</t>
  </si>
  <si>
    <t>男1</t>
    <rPh sb="0" eb="1">
      <t>オトコ</t>
    </rPh>
    <phoneticPr fontId="17"/>
  </si>
  <si>
    <t>女1</t>
    <rPh sb="0" eb="1">
      <t>オンナ</t>
    </rPh>
    <phoneticPr fontId="17"/>
  </si>
  <si>
    <t>丹陽</t>
  </si>
  <si>
    <t>丹陽中</t>
  </si>
  <si>
    <t>男2</t>
    <rPh sb="0" eb="1">
      <t>オトコ</t>
    </rPh>
    <phoneticPr fontId="17"/>
  </si>
  <si>
    <t>女2</t>
    <rPh sb="0" eb="1">
      <t>オンナ</t>
    </rPh>
    <phoneticPr fontId="17"/>
  </si>
  <si>
    <t>浅井</t>
  </si>
  <si>
    <t>浅井中</t>
  </si>
  <si>
    <t>男3</t>
    <rPh sb="0" eb="1">
      <t>オトコ</t>
    </rPh>
    <phoneticPr fontId="17"/>
  </si>
  <si>
    <t>女3</t>
    <rPh sb="0" eb="1">
      <t>オンナ</t>
    </rPh>
    <phoneticPr fontId="17"/>
  </si>
  <si>
    <t>北方</t>
  </si>
  <si>
    <t>北方中</t>
  </si>
  <si>
    <t>男4</t>
    <rPh sb="0" eb="1">
      <t>オトコ</t>
    </rPh>
    <phoneticPr fontId="17"/>
  </si>
  <si>
    <t>女4</t>
    <rPh sb="0" eb="1">
      <t>オンナ</t>
    </rPh>
    <phoneticPr fontId="17"/>
  </si>
  <si>
    <t>大和</t>
  </si>
  <si>
    <t>大和中</t>
  </si>
  <si>
    <t>男5</t>
    <rPh sb="0" eb="1">
      <t>オトコ</t>
    </rPh>
    <phoneticPr fontId="17"/>
  </si>
  <si>
    <t>女5</t>
    <rPh sb="0" eb="1">
      <t>オンナ</t>
    </rPh>
    <phoneticPr fontId="17"/>
  </si>
  <si>
    <t>今伊勢</t>
  </si>
  <si>
    <t>今伊勢中</t>
  </si>
  <si>
    <t>男6</t>
    <rPh sb="0" eb="1">
      <t>オトコ</t>
    </rPh>
    <phoneticPr fontId="17"/>
  </si>
  <si>
    <t>女6</t>
    <rPh sb="0" eb="1">
      <t>オンナ</t>
    </rPh>
    <phoneticPr fontId="17"/>
  </si>
  <si>
    <t>奥</t>
  </si>
  <si>
    <t>奥中</t>
  </si>
  <si>
    <t>男7</t>
    <rPh sb="0" eb="1">
      <t>オトコ</t>
    </rPh>
    <phoneticPr fontId="17"/>
  </si>
  <si>
    <t>女7</t>
    <rPh sb="0" eb="1">
      <t>オンナ</t>
    </rPh>
    <phoneticPr fontId="17"/>
  </si>
  <si>
    <t>萩原</t>
  </si>
  <si>
    <t>萩原中</t>
  </si>
  <si>
    <t>男8</t>
    <rPh sb="0" eb="1">
      <t>オトコ</t>
    </rPh>
    <phoneticPr fontId="17"/>
  </si>
  <si>
    <t>女8</t>
    <rPh sb="0" eb="1">
      <t>オンナ</t>
    </rPh>
    <phoneticPr fontId="17"/>
  </si>
  <si>
    <t>千秋</t>
  </si>
  <si>
    <t>千秋中</t>
  </si>
  <si>
    <t>男9</t>
    <rPh sb="0" eb="1">
      <t>オトコ</t>
    </rPh>
    <phoneticPr fontId="17"/>
  </si>
  <si>
    <t>女9</t>
    <rPh sb="0" eb="1">
      <t>オンナ</t>
    </rPh>
    <phoneticPr fontId="17"/>
  </si>
  <si>
    <t>西成東部</t>
  </si>
  <si>
    <t>西成東部中</t>
  </si>
  <si>
    <t>男10</t>
    <rPh sb="0" eb="1">
      <t>オトコ</t>
    </rPh>
    <phoneticPr fontId="17"/>
  </si>
  <si>
    <t>女10</t>
    <rPh sb="0" eb="1">
      <t>オンナ</t>
    </rPh>
    <phoneticPr fontId="17"/>
  </si>
  <si>
    <t>大和南</t>
  </si>
  <si>
    <t>大和南中</t>
  </si>
  <si>
    <t>男11</t>
    <rPh sb="0" eb="1">
      <t>オトコ</t>
    </rPh>
    <phoneticPr fontId="17"/>
  </si>
  <si>
    <t>女11</t>
    <rPh sb="0" eb="1">
      <t>オンナ</t>
    </rPh>
    <phoneticPr fontId="17"/>
  </si>
  <si>
    <t>尾西第一</t>
    <rPh sb="0" eb="2">
      <t>ビサイ</t>
    </rPh>
    <rPh sb="2" eb="4">
      <t>ダイイチ</t>
    </rPh>
    <phoneticPr fontId="15"/>
  </si>
  <si>
    <t>尾西第一中</t>
    <rPh sb="0" eb="2">
      <t>ビサイ</t>
    </rPh>
    <rPh sb="2" eb="4">
      <t>ダイイチ</t>
    </rPh>
    <rPh sb="4" eb="5">
      <t>チュウ</t>
    </rPh>
    <phoneticPr fontId="15"/>
  </si>
  <si>
    <t>男12</t>
    <rPh sb="0" eb="1">
      <t>オトコ</t>
    </rPh>
    <phoneticPr fontId="17"/>
  </si>
  <si>
    <t>女12</t>
    <rPh sb="0" eb="1">
      <t>オンナ</t>
    </rPh>
    <phoneticPr fontId="17"/>
  </si>
  <si>
    <t>尾西第二</t>
    <rPh sb="0" eb="2">
      <t>ビサイ</t>
    </rPh>
    <rPh sb="2" eb="4">
      <t>ダイニ</t>
    </rPh>
    <phoneticPr fontId="15"/>
  </si>
  <si>
    <t>尾西第二中</t>
    <rPh sb="0" eb="2">
      <t>ビサイ</t>
    </rPh>
    <rPh sb="2" eb="4">
      <t>ダイニ</t>
    </rPh>
    <rPh sb="4" eb="5">
      <t>チュウ</t>
    </rPh>
    <phoneticPr fontId="15"/>
  </si>
  <si>
    <t>男13</t>
    <rPh sb="0" eb="1">
      <t>オトコ</t>
    </rPh>
    <phoneticPr fontId="17"/>
  </si>
  <si>
    <t>女13</t>
    <rPh sb="0" eb="1">
      <t>オンナ</t>
    </rPh>
    <phoneticPr fontId="17"/>
  </si>
  <si>
    <t>尾西第三</t>
    <rPh sb="0" eb="2">
      <t>ビサイ</t>
    </rPh>
    <rPh sb="2" eb="3">
      <t>ダイ</t>
    </rPh>
    <rPh sb="3" eb="4">
      <t>サン</t>
    </rPh>
    <phoneticPr fontId="15"/>
  </si>
  <si>
    <t>尾西第三中</t>
    <rPh sb="0" eb="2">
      <t>ビサイ</t>
    </rPh>
    <rPh sb="2" eb="3">
      <t>ダイ</t>
    </rPh>
    <rPh sb="3" eb="4">
      <t>サン</t>
    </rPh>
    <rPh sb="4" eb="5">
      <t>チュウ</t>
    </rPh>
    <phoneticPr fontId="15"/>
  </si>
  <si>
    <t>男14</t>
    <rPh sb="0" eb="1">
      <t>オトコ</t>
    </rPh>
    <phoneticPr fontId="17"/>
  </si>
  <si>
    <t>女14</t>
    <rPh sb="0" eb="1">
      <t>オンナ</t>
    </rPh>
    <phoneticPr fontId="17"/>
  </si>
  <si>
    <t>木曽川</t>
    <rPh sb="0" eb="3">
      <t>キソガワ</t>
    </rPh>
    <phoneticPr fontId="15"/>
  </si>
  <si>
    <t>木曽川中</t>
    <rPh sb="0" eb="3">
      <t>キソガワ</t>
    </rPh>
    <rPh sb="3" eb="4">
      <t>チュウ</t>
    </rPh>
    <phoneticPr fontId="15"/>
  </si>
  <si>
    <t>男15</t>
    <rPh sb="0" eb="1">
      <t>オトコ</t>
    </rPh>
    <phoneticPr fontId="17"/>
  </si>
  <si>
    <t>女15</t>
    <rPh sb="0" eb="1">
      <t>オンナ</t>
    </rPh>
    <phoneticPr fontId="17"/>
  </si>
  <si>
    <t>一宮聾</t>
    <rPh sb="0" eb="2">
      <t>イチノミヤ</t>
    </rPh>
    <rPh sb="2" eb="3">
      <t>ロウ</t>
    </rPh>
    <phoneticPr fontId="17"/>
  </si>
  <si>
    <t>男16</t>
    <rPh sb="0" eb="1">
      <t>オトコ</t>
    </rPh>
    <phoneticPr fontId="17"/>
  </si>
  <si>
    <t>女16</t>
    <rPh sb="0" eb="1">
      <t>オンナ</t>
    </rPh>
    <phoneticPr fontId="17"/>
  </si>
  <si>
    <t>大会当日における健康状態について、以下の項目に異常があればその番号をチェック項目欄に記入、異常がなければ○を記入する。異常がある場合は、参加を控えさせる。</t>
    <rPh sb="0" eb="2">
      <t>タイカイ</t>
    </rPh>
    <rPh sb="2" eb="4">
      <t>トウジツ</t>
    </rPh>
    <rPh sb="8" eb="10">
      <t>ケンコウ</t>
    </rPh>
    <rPh sb="10" eb="12">
      <t>ジョウタイ</t>
    </rPh>
    <rPh sb="17" eb="19">
      <t>イカ</t>
    </rPh>
    <rPh sb="59" eb="61">
      <t>イジョウ</t>
    </rPh>
    <rPh sb="64" eb="66">
      <t>バアイ</t>
    </rPh>
    <rPh sb="68" eb="70">
      <t>サンカ</t>
    </rPh>
    <rPh sb="71" eb="72">
      <t>ヒカ</t>
    </rPh>
    <phoneticPr fontId="17"/>
  </si>
  <si>
    <t>　①　咳、のどの痛みなどの風邪の症状がない。</t>
    <rPh sb="3" eb="4">
      <t>セキ</t>
    </rPh>
    <rPh sb="8" eb="9">
      <t>イタ</t>
    </rPh>
    <rPh sb="13" eb="15">
      <t>カゼ</t>
    </rPh>
    <rPh sb="16" eb="18">
      <t>ショウジョウ</t>
    </rPh>
    <phoneticPr fontId="17"/>
  </si>
  <si>
    <t>　②　だるさ（倦怠感）、息苦しさ（呼吸困難）がない。</t>
    <rPh sb="7" eb="10">
      <t>ケンタイカン</t>
    </rPh>
    <rPh sb="12" eb="14">
      <t>イキグル</t>
    </rPh>
    <rPh sb="17" eb="19">
      <t>コキュウ</t>
    </rPh>
    <rPh sb="19" eb="21">
      <t>コンナン</t>
    </rPh>
    <phoneticPr fontId="17"/>
  </si>
  <si>
    <t>　③　嗅覚や味覚の異常がない。</t>
    <rPh sb="3" eb="5">
      <t>キュウカク</t>
    </rPh>
    <rPh sb="6" eb="8">
      <t>ミカク</t>
    </rPh>
    <rPh sb="9" eb="11">
      <t>イジョウ</t>
    </rPh>
    <phoneticPr fontId="17"/>
  </si>
  <si>
    <t>　④　体が重く感じる、疲れやすい等がない。</t>
    <rPh sb="3" eb="4">
      <t>カラダ</t>
    </rPh>
    <rPh sb="5" eb="6">
      <t>オモ</t>
    </rPh>
    <rPh sb="7" eb="8">
      <t>カン</t>
    </rPh>
    <rPh sb="11" eb="12">
      <t>ツカ</t>
    </rPh>
    <rPh sb="16" eb="17">
      <t>トウ</t>
    </rPh>
    <phoneticPr fontId="17"/>
  </si>
  <si>
    <t>※平熱を超える発熱がない場合は「体温」欄に○を記入、異常がある場合は計測体温を記入し、参加を控えさせる。</t>
    <rPh sb="1" eb="3">
      <t>ヘイネツ</t>
    </rPh>
    <rPh sb="4" eb="5">
      <t>コ</t>
    </rPh>
    <rPh sb="7" eb="9">
      <t>ハツネツ</t>
    </rPh>
    <rPh sb="12" eb="14">
      <t>バアイ</t>
    </rPh>
    <rPh sb="16" eb="18">
      <t>タイオン</t>
    </rPh>
    <rPh sb="19" eb="20">
      <t>ラン</t>
    </rPh>
    <rPh sb="23" eb="25">
      <t>キニュウ</t>
    </rPh>
    <rPh sb="26" eb="28">
      <t>イジョウ</t>
    </rPh>
    <rPh sb="31" eb="33">
      <t>バアイ</t>
    </rPh>
    <rPh sb="34" eb="36">
      <t>ケイソク</t>
    </rPh>
    <rPh sb="36" eb="38">
      <t>タイオン</t>
    </rPh>
    <rPh sb="39" eb="41">
      <t>キニュウ</t>
    </rPh>
    <rPh sb="43" eb="45">
      <t>サンカ</t>
    </rPh>
    <rPh sb="46" eb="47">
      <t>ヒカ</t>
    </rPh>
    <phoneticPr fontId="17"/>
  </si>
  <si>
    <t>★会場内に入場する自校の全生徒及び全職員の名前を記載する。
★監督は会場到着後、受付にてチェック表を提出する。（1部）
★大会毎に作成し、提出する。</t>
    <rPh sb="1" eb="3">
      <t>カイジョウ</t>
    </rPh>
    <rPh sb="3" eb="4">
      <t>ナイ</t>
    </rPh>
    <rPh sb="5" eb="7">
      <t>ニュウジョウ</t>
    </rPh>
    <rPh sb="9" eb="11">
      <t>ジコウ</t>
    </rPh>
    <rPh sb="12" eb="13">
      <t>ゼン</t>
    </rPh>
    <rPh sb="13" eb="15">
      <t>セイト</t>
    </rPh>
    <rPh sb="15" eb="16">
      <t>オヨ</t>
    </rPh>
    <rPh sb="17" eb="18">
      <t>ゼン</t>
    </rPh>
    <rPh sb="18" eb="20">
      <t>ショクイン</t>
    </rPh>
    <rPh sb="21" eb="23">
      <t>ナマエ</t>
    </rPh>
    <rPh sb="24" eb="26">
      <t>キサイ</t>
    </rPh>
    <rPh sb="31" eb="33">
      <t>カントク</t>
    </rPh>
    <rPh sb="34" eb="36">
      <t>カイジョウ</t>
    </rPh>
    <rPh sb="36" eb="38">
      <t>トウチャク</t>
    </rPh>
    <rPh sb="38" eb="39">
      <t>ゴ</t>
    </rPh>
    <rPh sb="40" eb="42">
      <t>ウケツケ</t>
    </rPh>
    <rPh sb="48" eb="49">
      <t>ヒョウ</t>
    </rPh>
    <rPh sb="50" eb="52">
      <t>テイシュツ</t>
    </rPh>
    <rPh sb="57" eb="58">
      <t>ブ</t>
    </rPh>
    <rPh sb="61" eb="63">
      <t>タイカイ</t>
    </rPh>
    <rPh sb="63" eb="64">
      <t>ゴト</t>
    </rPh>
    <rPh sb="65" eb="67">
      <t>サクセイ</t>
    </rPh>
    <rPh sb="69" eb="71">
      <t>テイシュツ</t>
    </rPh>
    <phoneticPr fontId="17"/>
  </si>
  <si>
    <t>男17</t>
    <rPh sb="0" eb="1">
      <t>オトコ</t>
    </rPh>
    <phoneticPr fontId="17"/>
  </si>
  <si>
    <t>男18</t>
    <rPh sb="0" eb="1">
      <t>オトコ</t>
    </rPh>
    <phoneticPr fontId="17"/>
  </si>
  <si>
    <t>男19</t>
    <rPh sb="0" eb="1">
      <t>オトコ</t>
    </rPh>
    <phoneticPr fontId="17"/>
  </si>
  <si>
    <t>男20</t>
    <rPh sb="0" eb="1">
      <t>オトコ</t>
    </rPh>
    <phoneticPr fontId="17"/>
  </si>
  <si>
    <t>女17</t>
    <rPh sb="0" eb="1">
      <t>オンナ</t>
    </rPh>
    <phoneticPr fontId="17"/>
  </si>
  <si>
    <t>女18</t>
    <rPh sb="0" eb="1">
      <t>オンナ</t>
    </rPh>
    <phoneticPr fontId="17"/>
  </si>
  <si>
    <t>女19</t>
    <rPh sb="0" eb="1">
      <t>オンナ</t>
    </rPh>
    <phoneticPr fontId="17"/>
  </si>
  <si>
    <t>女20</t>
    <rPh sb="0" eb="1">
      <t>オンナ</t>
    </rPh>
    <phoneticPr fontId="17"/>
  </si>
  <si>
    <t>７．中止連絡は前日まではデータで，当日の連絡は朝6時30分までにFAXで送付します。</t>
    <rPh sb="2" eb="4">
      <t>チュウシ</t>
    </rPh>
    <rPh sb="4" eb="6">
      <t>レンラク</t>
    </rPh>
    <rPh sb="7" eb="9">
      <t>ゼンジツ</t>
    </rPh>
    <rPh sb="17" eb="19">
      <t>トウジツ</t>
    </rPh>
    <rPh sb="20" eb="22">
      <t>レンラク</t>
    </rPh>
    <rPh sb="23" eb="24">
      <t>アサ</t>
    </rPh>
    <rPh sb="25" eb="26">
      <t>ジ</t>
    </rPh>
    <rPh sb="28" eb="29">
      <t>フン</t>
    </rPh>
    <rPh sb="36" eb="38">
      <t>ソウフ</t>
    </rPh>
    <phoneticPr fontId="3"/>
  </si>
  <si>
    <r>
      <t>　　</t>
    </r>
    <r>
      <rPr>
        <b/>
        <sz val="11"/>
        <rFont val="ＭＳ Ｐ明朝"/>
        <family val="1"/>
        <charset val="128"/>
      </rPr>
      <t>また，大会要項</t>
    </r>
    <r>
      <rPr>
        <b/>
        <sz val="11"/>
        <rFont val="ＭＳ Ｐゴシック"/>
        <family val="3"/>
        <charset val="128"/>
      </rPr>
      <t>(</t>
    </r>
    <r>
      <rPr>
        <b/>
        <sz val="11"/>
        <rFont val="ＭＳ Ｐ明朝"/>
        <family val="1"/>
        <charset val="128"/>
      </rPr>
      <t>データ</t>
    </r>
    <r>
      <rPr>
        <b/>
        <sz val="11"/>
        <rFont val="ＭＳ Ｐゴシック"/>
        <family val="3"/>
        <charset val="128"/>
      </rPr>
      <t>)</t>
    </r>
    <r>
      <rPr>
        <b/>
        <sz val="11"/>
        <rFont val="ＭＳ Ｐ明朝"/>
        <family val="1"/>
        <charset val="128"/>
      </rPr>
      <t>や試合進行，トーナメントなどは</t>
    </r>
    <r>
      <rPr>
        <b/>
        <u val="double"/>
        <sz val="11"/>
        <rFont val="ＭＳ Ｐゴシック"/>
        <family val="3"/>
        <charset val="128"/>
        <scheme val="major"/>
      </rPr>
      <t>顧問の先生方に事前にデータで</t>
    </r>
    <rPh sb="36" eb="38">
      <t>ジゼン</t>
    </rPh>
    <phoneticPr fontId="3"/>
  </si>
  <si>
    <t>トーナメント方式　（３ゲームスマッチになることがあります）</t>
    <phoneticPr fontId="3"/>
  </si>
  <si>
    <t>中学生の各部ベスト８まで表彰します。</t>
    <rPh sb="0" eb="3">
      <t>チュウガクセイ</t>
    </rPh>
    <rPh sb="4" eb="5">
      <t>カク</t>
    </rPh>
    <rPh sb="5" eb="6">
      <t>ブ</t>
    </rPh>
    <rPh sb="12" eb="14">
      <t>ヒョウショウ</t>
    </rPh>
    <phoneticPr fontId="17"/>
  </si>
  <si>
    <t>６．新型コロナウイルス感染症対策について</t>
    <rPh sb="2" eb="4">
      <t>シンガタ</t>
    </rPh>
    <rPh sb="11" eb="14">
      <t>カンセンショウ</t>
    </rPh>
    <rPh sb="14" eb="16">
      <t>タイサク</t>
    </rPh>
    <phoneticPr fontId="17"/>
  </si>
  <si>
    <t>一宮市総合体育館 （ いちい信金アリーナ　:旧DIADORAアリーナ）</t>
    <rPh sb="0" eb="3">
      <t>イチノミヤシ</t>
    </rPh>
    <rPh sb="3" eb="5">
      <t>ソウゴウ</t>
    </rPh>
    <rPh sb="5" eb="8">
      <t>タイイクカン</t>
    </rPh>
    <rPh sb="14" eb="16">
      <t>シンキン</t>
    </rPh>
    <rPh sb="22" eb="23">
      <t>キュウ</t>
    </rPh>
    <phoneticPr fontId="17"/>
  </si>
  <si>
    <t>※学校番号は男子の部の黄色セルに入力</t>
    <rPh sb="1" eb="5">
      <t>ガッコウバンゴウ</t>
    </rPh>
    <rPh sb="6" eb="8">
      <t>ダンシ</t>
    </rPh>
    <rPh sb="9" eb="10">
      <t>ブ</t>
    </rPh>
    <rPh sb="11" eb="13">
      <t>キイロ</t>
    </rPh>
    <rPh sb="16" eb="18">
      <t>ニュウリョク</t>
    </rPh>
    <phoneticPr fontId="3"/>
  </si>
  <si>
    <t>①関数を使っている部分があります。
　申込用紙はの枠などは改変しないでください。
②男女取りまとめしてください。男女別で提出しないでください。
③入力したデータを【葉栗中　村端】へ提出してください。</t>
    <rPh sb="1" eb="3">
      <t>カンスウ</t>
    </rPh>
    <rPh sb="4" eb="5">
      <t>ツカ</t>
    </rPh>
    <rPh sb="9" eb="11">
      <t>ブブン</t>
    </rPh>
    <rPh sb="19" eb="21">
      <t>モウシコミ</t>
    </rPh>
    <rPh sb="21" eb="23">
      <t>ヨウシ</t>
    </rPh>
    <rPh sb="25" eb="26">
      <t>ワク</t>
    </rPh>
    <rPh sb="29" eb="31">
      <t>カイヘン</t>
    </rPh>
    <rPh sb="42" eb="44">
      <t>ダンジョ</t>
    </rPh>
    <rPh sb="44" eb="45">
      <t>ト</t>
    </rPh>
    <rPh sb="56" eb="58">
      <t>ダンジョ</t>
    </rPh>
    <rPh sb="58" eb="59">
      <t>ベツ</t>
    </rPh>
    <rPh sb="60" eb="62">
      <t>テイシュツ</t>
    </rPh>
    <rPh sb="73" eb="75">
      <t>ニュウリョク</t>
    </rPh>
    <rPh sb="82" eb="84">
      <t>ハグリ</t>
    </rPh>
    <rPh sb="84" eb="85">
      <t>チュウ</t>
    </rPh>
    <rPh sb="86" eb="87">
      <t>ムラ</t>
    </rPh>
    <rPh sb="87" eb="88">
      <t>ハタ</t>
    </rPh>
    <rPh sb="90" eb="92">
      <t>テイシュツ</t>
    </rPh>
    <phoneticPr fontId="3"/>
  </si>
  <si>
    <t>顧問氏名</t>
    <rPh sb="0" eb="2">
      <t>コモン</t>
    </rPh>
    <rPh sb="2" eb="4">
      <t>シメイ</t>
    </rPh>
    <phoneticPr fontId="17"/>
  </si>
  <si>
    <t>男子顧問（　　　　　　　　　　　　　　　　　　　）
女子顧問（　　　　　　　　　　　　　　　　　　　）</t>
    <rPh sb="0" eb="2">
      <t>ダンシ</t>
    </rPh>
    <rPh sb="2" eb="4">
      <t>コモン</t>
    </rPh>
    <rPh sb="27" eb="29">
      <t>ジョシ</t>
    </rPh>
    <rPh sb="29" eb="31">
      <t>コモン</t>
    </rPh>
    <phoneticPr fontId="17"/>
  </si>
  <si>
    <t>***</t>
    <phoneticPr fontId="3"/>
  </si>
  <si>
    <r>
      <t>①一宮市立中学校
　顧問の先生は一宮市卓球協会ウェブサイトから様式をダウンロードし，必要事項を
記入の上，村端（葉栗中学校）までデータで提出してください。
　</t>
    </r>
    <r>
      <rPr>
        <u/>
        <sz val="11"/>
        <color indexed="8"/>
        <rFont val="ＭＳ Ｐ明朝"/>
        <family val="1"/>
        <charset val="128"/>
      </rPr>
      <t>出場しない場合は「出場なし」で提出してください。</t>
    </r>
    <r>
      <rPr>
        <sz val="11"/>
        <color indexed="8"/>
        <rFont val="ＭＳ Ｐ明朝"/>
        <family val="1"/>
        <charset val="128"/>
      </rPr>
      <t xml:space="preserve">
　※ご不明な際は，村端までご連絡ください。
②一宮市立中学校以外（私立，県立聾学校，市内在住で市外在学など）
　一宮市卓球協会ウェブサイトから様式をダウンロードし，必要事項を記入の上，ファックスまたは郵送で一宮市卓球協会に送付してください。</t>
    </r>
    <rPh sb="1" eb="4">
      <t>イチノミヤシ</t>
    </rPh>
    <rPh sb="5" eb="8">
      <t>チュウガッコウ</t>
    </rPh>
    <rPh sb="10" eb="12">
      <t>コモン</t>
    </rPh>
    <rPh sb="13" eb="15">
      <t>センセイ</t>
    </rPh>
    <rPh sb="16" eb="19">
      <t>イチノミヤシ</t>
    </rPh>
    <rPh sb="19" eb="21">
      <t>タッキュウ</t>
    </rPh>
    <rPh sb="21" eb="23">
      <t>キョウカイ</t>
    </rPh>
    <rPh sb="31" eb="33">
      <t>ヨウシキ</t>
    </rPh>
    <rPh sb="42" eb="44">
      <t>ヒツヨウ</t>
    </rPh>
    <rPh sb="44" eb="46">
      <t>ジコウ</t>
    </rPh>
    <rPh sb="48" eb="50">
      <t>キニュウ</t>
    </rPh>
    <rPh sb="51" eb="52">
      <t>ウエ</t>
    </rPh>
    <rPh sb="53" eb="55">
      <t>ムラハタ</t>
    </rPh>
    <rPh sb="56" eb="58">
      <t>ハグリ</t>
    </rPh>
    <rPh sb="58" eb="61">
      <t>チュウガッコウ</t>
    </rPh>
    <rPh sb="68" eb="70">
      <t>テイシュツ</t>
    </rPh>
    <rPh sb="79" eb="81">
      <t>シュツジョウ</t>
    </rPh>
    <rPh sb="84" eb="86">
      <t>バアイ</t>
    </rPh>
    <rPh sb="88" eb="90">
      <t>シュツジョウ</t>
    </rPh>
    <rPh sb="94" eb="96">
      <t>テイシュツ</t>
    </rPh>
    <rPh sb="107" eb="109">
      <t>フメイ</t>
    </rPh>
    <rPh sb="110" eb="111">
      <t>サイ</t>
    </rPh>
    <rPh sb="113" eb="115">
      <t>ムラハタ</t>
    </rPh>
    <rPh sb="118" eb="120">
      <t>レンラク</t>
    </rPh>
    <rPh sb="128" eb="131">
      <t>イチノミヤシ</t>
    </rPh>
    <rPh sb="132" eb="135">
      <t>チュウガッコウ</t>
    </rPh>
    <rPh sb="135" eb="137">
      <t>イガイ</t>
    </rPh>
    <rPh sb="138" eb="140">
      <t>シリツ</t>
    </rPh>
    <rPh sb="141" eb="143">
      <t>ケンリツ</t>
    </rPh>
    <rPh sb="143" eb="144">
      <t>ロウ</t>
    </rPh>
    <rPh sb="144" eb="146">
      <t>ガッコウ</t>
    </rPh>
    <rPh sb="147" eb="149">
      <t>シナイ</t>
    </rPh>
    <rPh sb="149" eb="151">
      <t>ザイジュウ</t>
    </rPh>
    <rPh sb="152" eb="154">
      <t>シガイ</t>
    </rPh>
    <rPh sb="154" eb="156">
      <t>ザイガク</t>
    </rPh>
    <rPh sb="205" eb="207">
      <t>ユウソウ</t>
    </rPh>
    <rPh sb="208" eb="211">
      <t>イチノミヤシ</t>
    </rPh>
    <rPh sb="211" eb="213">
      <t>タッキュウ</t>
    </rPh>
    <rPh sb="213" eb="215">
      <t>キョウカイ</t>
    </rPh>
    <rPh sb="216" eb="218">
      <t>ソウフ</t>
    </rPh>
    <phoneticPr fontId="3"/>
  </si>
  <si>
    <t>※ 新型コロナウイルス感染症対策のため，ルールを一部変更する場合があります。</t>
    <rPh sb="2" eb="4">
      <t>シンガタ</t>
    </rPh>
    <rPh sb="13" eb="14">
      <t>ショウ</t>
    </rPh>
    <rPh sb="24" eb="26">
      <t>イチブ</t>
    </rPh>
    <rPh sb="26" eb="28">
      <t>ヘンコウ</t>
    </rPh>
    <rPh sb="30" eb="32">
      <t>バアイ</t>
    </rPh>
    <phoneticPr fontId="17"/>
  </si>
  <si>
    <r>
      <t>　開場　午前 ８時４５分　　　　</t>
    </r>
    <r>
      <rPr>
        <b/>
        <sz val="11"/>
        <rFont val="ＭＳ Ｐ明朝"/>
        <family val="1"/>
        <charset val="128"/>
      </rPr>
      <t>試合開始(予定)　午前 ９時２０分</t>
    </r>
    <rPh sb="1" eb="3">
      <t>カイジョウ</t>
    </rPh>
    <rPh sb="4" eb="6">
      <t>ゴゼン</t>
    </rPh>
    <rPh sb="8" eb="9">
      <t>ジ</t>
    </rPh>
    <rPh sb="11" eb="12">
      <t>フン</t>
    </rPh>
    <rPh sb="16" eb="18">
      <t>シアイ</t>
    </rPh>
    <rPh sb="18" eb="20">
      <t>カイシ</t>
    </rPh>
    <rPh sb="21" eb="23">
      <t>ヨテイ</t>
    </rPh>
    <rPh sb="24" eb="25">
      <t>エシキ</t>
    </rPh>
    <rPh sb="25" eb="27">
      <t>ゴゼン</t>
    </rPh>
    <rPh sb="29" eb="30">
      <t>ジ</t>
    </rPh>
    <rPh sb="32" eb="33">
      <t>フン</t>
    </rPh>
    <phoneticPr fontId="17"/>
  </si>
  <si>
    <t>　平熱であることを確認し，会場へ入場させる。</t>
    <phoneticPr fontId="3"/>
  </si>
  <si>
    <t>・チーム責任者（顧問）は大会当日，受付で健康チェック表を提出する。</t>
    <rPh sb="4" eb="7">
      <t>セキニンシャ</t>
    </rPh>
    <rPh sb="8" eb="10">
      <t>コモン</t>
    </rPh>
    <rPh sb="12" eb="16">
      <t>タイカイトウジツ</t>
    </rPh>
    <rPh sb="17" eb="19">
      <t>ウケツケ</t>
    </rPh>
    <rPh sb="20" eb="22">
      <t>ケンコウ</t>
    </rPh>
    <rPh sb="26" eb="27">
      <t>ヒョウ</t>
    </rPh>
    <rPh sb="28" eb="30">
      <t>テイシュツ</t>
    </rPh>
    <phoneticPr fontId="3"/>
  </si>
  <si>
    <t xml:space="preserve"> </t>
    <phoneticPr fontId="3"/>
  </si>
  <si>
    <t xml:space="preserve">           </t>
    <phoneticPr fontId="3"/>
  </si>
  <si>
    <t>令和４年度　春季一宮市民卓球大会　生徒・職員健康チェック表</t>
    <rPh sb="0" eb="2">
      <t>レイワ</t>
    </rPh>
    <rPh sb="3" eb="5">
      <t>ネンド</t>
    </rPh>
    <rPh sb="6" eb="8">
      <t>シュンキ</t>
    </rPh>
    <rPh sb="8" eb="10">
      <t>イチノミヤ</t>
    </rPh>
    <rPh sb="10" eb="11">
      <t>シ</t>
    </rPh>
    <rPh sb="11" eb="12">
      <t>ミン</t>
    </rPh>
    <rPh sb="12" eb="14">
      <t>タッキュウ</t>
    </rPh>
    <rPh sb="20" eb="22">
      <t>ショクイン</t>
    </rPh>
    <phoneticPr fontId="17"/>
  </si>
  <si>
    <t>令和４年度　春季一宮市民卓球大会　参加申込書</t>
    <rPh sb="0" eb="2">
      <t>レイワ</t>
    </rPh>
    <rPh sb="3" eb="4">
      <t>ネン</t>
    </rPh>
    <rPh sb="4" eb="5">
      <t>ド</t>
    </rPh>
    <rPh sb="6" eb="8">
      <t>シュンキ</t>
    </rPh>
    <rPh sb="8" eb="11">
      <t>イチノミヤシ</t>
    </rPh>
    <rPh sb="11" eb="12">
      <t>ミン</t>
    </rPh>
    <rPh sb="12" eb="14">
      <t>タッキュウ</t>
    </rPh>
    <rPh sb="14" eb="16">
      <t>タイカイ</t>
    </rPh>
    <rPh sb="17" eb="19">
      <t>サンカ</t>
    </rPh>
    <rPh sb="19" eb="22">
      <t>モウシコミショ</t>
    </rPh>
    <phoneticPr fontId="3"/>
  </si>
  <si>
    <t>令和４年２月</t>
    <rPh sb="0" eb="2">
      <t>レイワ</t>
    </rPh>
    <rPh sb="3" eb="4">
      <t>ネン</t>
    </rPh>
    <rPh sb="5" eb="6">
      <t>ガツ</t>
    </rPh>
    <phoneticPr fontId="3"/>
  </si>
  <si>
    <t xml:space="preserve">令和４年度　春季一宮市民卓球大会（中学２・３年生の部） 要項 </t>
    <rPh sb="0" eb="2">
      <t>レイワ</t>
    </rPh>
    <rPh sb="3" eb="5">
      <t>ネンド</t>
    </rPh>
    <rPh sb="6" eb="7">
      <t>ハル</t>
    </rPh>
    <rPh sb="8" eb="12">
      <t>イチノミヤシミン</t>
    </rPh>
    <rPh sb="12" eb="14">
      <t>タッキュウ</t>
    </rPh>
    <rPh sb="14" eb="16">
      <t>タイカイ</t>
    </rPh>
    <rPh sb="17" eb="19">
      <t>チュウガク</t>
    </rPh>
    <rPh sb="22" eb="23">
      <t>ネン</t>
    </rPh>
    <rPh sb="23" eb="24">
      <t>セイ</t>
    </rPh>
    <rPh sb="25" eb="26">
      <t>ブ</t>
    </rPh>
    <rPh sb="28" eb="30">
      <t>ヨウコウ</t>
    </rPh>
    <phoneticPr fontId="17"/>
  </si>
  <si>
    <t>一宮市　・　一宮市スポーツ協会</t>
    <rPh sb="0" eb="3">
      <t>イチノミヤシ</t>
    </rPh>
    <rPh sb="6" eb="9">
      <t>イチノミヤシ</t>
    </rPh>
    <rPh sb="13" eb="15">
      <t>キョウカイ</t>
    </rPh>
    <phoneticPr fontId="17"/>
  </si>
  <si>
    <t>令和４年４月２３日（土）　　中学生の部</t>
    <rPh sb="0" eb="2">
      <t>レイワ</t>
    </rPh>
    <rPh sb="3" eb="4">
      <t>ネン</t>
    </rPh>
    <rPh sb="5" eb="6">
      <t>ガツ</t>
    </rPh>
    <rPh sb="8" eb="9">
      <t>ニチ</t>
    </rPh>
    <rPh sb="10" eb="11">
      <t>ツチ</t>
    </rPh>
    <rPh sb="14" eb="16">
      <t>チュウガク</t>
    </rPh>
    <rPh sb="18" eb="19">
      <t>ブ</t>
    </rPh>
    <phoneticPr fontId="17"/>
  </si>
  <si>
    <t>一宮市内に在住 ・ 在学の中学２年生・３年生（学年は令和４年度）</t>
    <rPh sb="0" eb="4">
      <t>イチノミヤシナイ</t>
    </rPh>
    <rPh sb="5" eb="7">
      <t>ザイジュウ</t>
    </rPh>
    <rPh sb="10" eb="12">
      <t>ザイガク</t>
    </rPh>
    <rPh sb="13" eb="15">
      <t>チュウガク</t>
    </rPh>
    <rPh sb="16" eb="18">
      <t>ネンセイ</t>
    </rPh>
    <rPh sb="20" eb="22">
      <t>ネンセイ</t>
    </rPh>
    <rPh sb="23" eb="25">
      <t>ガクネン</t>
    </rPh>
    <rPh sb="26" eb="28">
      <t>レイワ</t>
    </rPh>
    <rPh sb="29" eb="31">
      <t>ネンド</t>
    </rPh>
    <phoneticPr fontId="17"/>
  </si>
  <si>
    <t>中学２・３年生の部　令和４年３月１７日(木)　午後４時 必着（データ送信）</t>
    <rPh sb="0" eb="2">
      <t>チュウガク</t>
    </rPh>
    <rPh sb="5" eb="6">
      <t>ネン</t>
    </rPh>
    <rPh sb="6" eb="7">
      <t>セイ</t>
    </rPh>
    <rPh sb="8" eb="9">
      <t>ブ</t>
    </rPh>
    <rPh sb="10" eb="12">
      <t>レイワ</t>
    </rPh>
    <rPh sb="13" eb="14">
      <t>ネン</t>
    </rPh>
    <rPh sb="15" eb="16">
      <t>ガツ</t>
    </rPh>
    <rPh sb="18" eb="19">
      <t>ニチ</t>
    </rPh>
    <rPh sb="20" eb="21">
      <t>モク</t>
    </rPh>
    <rPh sb="23" eb="25">
      <t>ゴゴ</t>
    </rPh>
    <rPh sb="26" eb="27">
      <t>ジ</t>
    </rPh>
    <rPh sb="28" eb="30">
      <t>ヒッチャク</t>
    </rPh>
    <rPh sb="34" eb="36">
      <t>ソウシン</t>
    </rPh>
    <phoneticPr fontId="19"/>
  </si>
  <si>
    <t>　※顧問が異動などで変更になった場合は，速やかに葉栗中・村端までご連絡ください。</t>
    <rPh sb="2" eb="4">
      <t>コモン</t>
    </rPh>
    <rPh sb="5" eb="7">
      <t>イドウ</t>
    </rPh>
    <rPh sb="10" eb="12">
      <t>ヘンコウ</t>
    </rPh>
    <rPh sb="16" eb="18">
      <t>バアイ</t>
    </rPh>
    <rPh sb="20" eb="21">
      <t>スミ</t>
    </rPh>
    <rPh sb="24" eb="26">
      <t>ハグリ</t>
    </rPh>
    <rPh sb="26" eb="27">
      <t>チュウ</t>
    </rPh>
    <rPh sb="28" eb="30">
      <t>ムラハタ</t>
    </rPh>
    <rPh sb="33" eb="35">
      <t>レンラク</t>
    </rPh>
    <phoneticPr fontId="3"/>
  </si>
  <si>
    <r>
      <t>　　</t>
    </r>
    <r>
      <rPr>
        <b/>
        <sz val="11"/>
        <rFont val="ＭＳ Ｐ明朝"/>
        <family val="1"/>
        <charset val="128"/>
      </rPr>
      <t>送付します。</t>
    </r>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</si>
</sst>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DBNum3][$-411]0"/>
  </numFmts>
  <fonts count="40" x14ac:knownFonts="1">
    <font>
      <sz val="11"/>
      <color theme="1"/>
      <name val="ＭＳ Ｐゴシック"/>
      <family val="2"/>
      <charset val="128"/>
      <scheme val="minor"/>
    </font>
    <font>
      <sz val="11"/>
      <color theme="1"/>
      <name val="ＭＳ Ｐゴシック"/>
      <family val="2"/>
      <charset val="128"/>
      <scheme val="minor"/>
    </font>
    <font>
      <sz val="18"/>
      <color theme="3"/>
      <name val="ＭＳ Ｐゴシック"/>
      <family val="2"/>
      <charset val="128"/>
      <scheme val="major"/>
    </font>
    <font>
      <sz val="6"/>
      <name val="ＭＳ Ｐゴシック"/>
      <family val="2"/>
      <charset val="128"/>
      <scheme val="minor"/>
    </font>
    <font>
      <sz val="18"/>
      <color theme="1"/>
      <name val="ＭＳ Ｐゴシック"/>
      <family val="2"/>
      <charset val="128"/>
      <scheme val="minor"/>
    </font>
    <font>
      <sz val="18"/>
      <color theme="1"/>
      <name val="ＭＳ Ｐゴシック"/>
      <family val="3"/>
      <charset val="128"/>
      <scheme val="minor"/>
    </font>
    <font>
      <sz val="16"/>
      <color theme="1"/>
      <name val="ＭＳ Ｐゴシック"/>
      <family val="2"/>
      <charset val="128"/>
      <scheme val="minor"/>
    </font>
    <font>
      <sz val="14"/>
      <color theme="1"/>
      <name val="ＭＳ Ｐゴシック"/>
      <family val="2"/>
      <charset val="128"/>
      <scheme val="minor"/>
    </font>
    <font>
      <sz val="16"/>
      <color theme="1"/>
      <name val="ＭＳ Ｐゴシック"/>
      <family val="3"/>
      <charset val="128"/>
      <scheme val="major"/>
    </font>
    <font>
      <b/>
      <sz val="14"/>
      <color theme="1"/>
      <name val="ＭＳ Ｐゴシック"/>
      <family val="3"/>
      <charset val="128"/>
      <scheme val="minor"/>
    </font>
    <font>
      <sz val="14"/>
      <color theme="1"/>
      <name val="ＭＳ Ｐゴシック"/>
      <family val="3"/>
      <charset val="128"/>
      <scheme val="minor"/>
    </font>
    <font>
      <sz val="10"/>
      <color theme="1"/>
      <name val="ＭＳ Ｐゴシック"/>
      <family val="3"/>
      <charset val="128"/>
      <scheme val="minor"/>
    </font>
    <font>
      <sz val="12"/>
      <color theme="1"/>
      <name val="ＭＳ Ｐゴシック"/>
      <family val="2"/>
      <charset val="128"/>
      <scheme val="minor"/>
    </font>
    <font>
      <sz val="8"/>
      <color theme="1"/>
      <name val="ＭＳ Ｐゴシック"/>
      <family val="2"/>
      <charset val="128"/>
      <scheme val="minor"/>
    </font>
    <font>
      <sz val="10"/>
      <name val="ＭＳ Ｐゴシック"/>
      <family val="3"/>
      <charset val="128"/>
    </font>
    <font>
      <sz val="11"/>
      <name val="ＭＳ Ｐゴシック"/>
      <family val="3"/>
      <charset val="128"/>
    </font>
    <font>
      <sz val="11"/>
      <color indexed="8"/>
      <name val="ＭＳ Ｐ明朝"/>
      <family val="1"/>
      <charset val="128"/>
    </font>
    <font>
      <sz val="6"/>
      <name val="ＭＳ Ｐゴシック"/>
      <family val="3"/>
      <charset val="128"/>
    </font>
    <font>
      <sz val="11"/>
      <name val="ＭＳ Ｐ明朝"/>
      <family val="1"/>
      <charset val="128"/>
    </font>
    <font>
      <sz val="12"/>
      <name val="ＭＳ Ｐゴシック"/>
      <family val="3"/>
      <charset val="128"/>
    </font>
    <font>
      <b/>
      <sz val="11"/>
      <color theme="1"/>
      <name val="ＭＳ Ｐゴシック"/>
      <family val="3"/>
      <charset val="128"/>
      <scheme val="minor"/>
    </font>
    <font>
      <b/>
      <sz val="10"/>
      <color theme="1"/>
      <name val="ＭＳ Ｐゴシック"/>
      <family val="3"/>
      <charset val="128"/>
      <scheme val="minor"/>
    </font>
    <font>
      <b/>
      <sz val="11"/>
      <color indexed="8"/>
      <name val="ＭＳ Ｐ明朝"/>
      <family val="1"/>
      <charset val="128"/>
    </font>
    <font>
      <b/>
      <sz val="11"/>
      <name val="ＭＳ Ｐゴシック"/>
      <family val="3"/>
      <charset val="128"/>
      <scheme val="major"/>
    </font>
    <font>
      <b/>
      <sz val="11"/>
      <color indexed="8"/>
      <name val="ＭＳ Ｐゴシック"/>
      <family val="3"/>
      <charset val="128"/>
      <scheme val="major"/>
    </font>
    <font>
      <b/>
      <sz val="11"/>
      <color indexed="8"/>
      <name val="ＭＳ Ｐゴシック"/>
      <family val="3"/>
      <charset val="128"/>
      <scheme val="minor"/>
    </font>
    <font>
      <sz val="11"/>
      <color theme="1"/>
      <name val="ＭＳ Ｐゴシック"/>
      <family val="3"/>
      <charset val="128"/>
      <scheme val="minor"/>
    </font>
    <font>
      <b/>
      <sz val="12"/>
      <name val="ＭＳ Ｐゴシック"/>
      <family val="3"/>
      <charset val="128"/>
    </font>
    <font>
      <sz val="11"/>
      <name val="ＭＳ Ｐゴシック"/>
      <family val="3"/>
      <charset val="128"/>
      <scheme val="minor"/>
    </font>
    <font>
      <sz val="10.5"/>
      <name val="ＭＳ Ｐゴシック"/>
      <family val="3"/>
      <charset val="128"/>
    </font>
    <font>
      <b/>
      <sz val="10"/>
      <name val="ＭＳ Ｐゴシック"/>
      <family val="3"/>
      <charset val="128"/>
    </font>
    <font>
      <b/>
      <sz val="11"/>
      <name val="ＭＳ Ｐゴシック"/>
      <family val="3"/>
      <charset val="128"/>
      <scheme val="minor"/>
    </font>
    <font>
      <b/>
      <sz val="16"/>
      <color indexed="81"/>
      <name val="ＭＳ Ｐゴシック"/>
      <family val="3"/>
      <charset val="128"/>
    </font>
    <font>
      <b/>
      <u val="double"/>
      <sz val="11"/>
      <name val="ＭＳ Ｐゴシック"/>
      <family val="3"/>
      <charset val="128"/>
      <scheme val="major"/>
    </font>
    <font>
      <b/>
      <sz val="11"/>
      <name val="ＭＳ Ｐ明朝"/>
      <family val="1"/>
      <charset val="128"/>
    </font>
    <font>
      <b/>
      <sz val="11"/>
      <color rgb="FF000000"/>
      <name val="ＭＳ Ｐ明朝"/>
      <family val="1"/>
      <charset val="128"/>
    </font>
    <font>
      <b/>
      <sz val="11"/>
      <name val="ＭＳ Ｐゴシック"/>
      <family val="3"/>
      <charset val="128"/>
    </font>
    <font>
      <b/>
      <sz val="14"/>
      <name val="ＭＳ Ｐ明朝"/>
      <family val="1"/>
      <charset val="128"/>
    </font>
    <font>
      <u/>
      <sz val="11"/>
      <color indexed="8"/>
      <name val="ＭＳ Ｐ明朝"/>
      <family val="1"/>
      <charset val="128"/>
    </font>
    <font>
      <b/>
      <u/>
      <sz val="11"/>
      <color rgb="FFFF0000"/>
      <name val="BIZ UDPゴシック"/>
      <family val="3"/>
      <charset val="128"/>
    </font>
  </fonts>
  <fills count="7">
    <fill>
      <patternFill patternType="none"/>
    </fill>
    <fill>
      <patternFill patternType="gray125"/>
    </fill>
    <fill>
      <patternFill patternType="solid">
        <fgColor rgb="FF00B0F0"/>
        <bgColor indexed="64"/>
      </patternFill>
    </fill>
    <fill>
      <patternFill patternType="solid">
        <fgColor rgb="FFFFFF00"/>
        <bgColor indexed="64"/>
      </patternFill>
    </fill>
    <fill>
      <patternFill patternType="solid">
        <fgColor rgb="FFFF0000"/>
        <bgColor indexed="64"/>
      </patternFill>
    </fill>
    <fill>
      <patternFill patternType="solid">
        <fgColor rgb="FFF2F2F2"/>
        <bgColor indexed="64"/>
      </patternFill>
    </fill>
    <fill>
      <patternFill patternType="solid">
        <fgColor theme="0" tint="-4.9989318521683403E-2"/>
        <bgColor indexed="64"/>
      </patternFill>
    </fill>
  </fills>
  <borders count="44">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diagonalUp="1">
      <left/>
      <right style="thin">
        <color indexed="64"/>
      </right>
      <top style="thin">
        <color indexed="64"/>
      </top>
      <bottom style="thin">
        <color indexed="64"/>
      </bottom>
      <diagonal style="thin">
        <color indexed="64"/>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bottom/>
      <diagonal/>
    </border>
    <border diagonalUp="1">
      <left/>
      <right style="thin">
        <color indexed="64"/>
      </right>
      <top/>
      <bottom style="thin">
        <color indexed="64"/>
      </bottom>
      <diagonal style="thin">
        <color indexed="64"/>
      </diagonal>
    </border>
    <border diagonalUp="1">
      <left style="thin">
        <color indexed="64"/>
      </left>
      <right style="thin">
        <color indexed="64"/>
      </right>
      <top/>
      <bottom style="thin">
        <color indexed="64"/>
      </bottom>
      <diagonal style="thin">
        <color indexed="64"/>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medium">
        <color indexed="64"/>
      </right>
      <top/>
      <bottom style="medium">
        <color indexed="64"/>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hair">
        <color indexed="64"/>
      </top>
      <bottom style="thin">
        <color indexed="64"/>
      </bottom>
      <diagonal/>
    </border>
    <border diagonalUp="1">
      <left style="thin">
        <color indexed="64"/>
      </left>
      <right/>
      <top style="thin">
        <color indexed="64"/>
      </top>
      <bottom style="thin">
        <color indexed="64"/>
      </bottom>
      <diagonal style="thin">
        <color indexed="64"/>
      </diagonal>
    </border>
    <border diagonalUp="1">
      <left/>
      <right/>
      <top style="thin">
        <color indexed="64"/>
      </top>
      <bottom style="thin">
        <color indexed="64"/>
      </bottom>
      <diagonal style="thin">
        <color indexed="64"/>
      </diagonal>
    </border>
    <border>
      <left style="thin">
        <color indexed="64"/>
      </left>
      <right/>
      <top style="double">
        <color indexed="64"/>
      </top>
      <bottom/>
      <diagonal/>
    </border>
    <border>
      <left/>
      <right/>
      <top style="double">
        <color indexed="64"/>
      </top>
      <bottom/>
      <diagonal/>
    </border>
    <border>
      <left/>
      <right style="thin">
        <color indexed="64"/>
      </right>
      <top style="double">
        <color indexed="64"/>
      </top>
      <bottom/>
      <diagonal/>
    </border>
  </borders>
  <cellStyleXfs count="4">
    <xf numFmtId="0" fontId="0" fillId="0" borderId="0">
      <alignment vertical="center"/>
    </xf>
    <xf numFmtId="0" fontId="15" fillId="0" borderId="0"/>
    <xf numFmtId="0" fontId="15" fillId="0" borderId="0">
      <alignment vertical="center"/>
    </xf>
    <xf numFmtId="0" fontId="26" fillId="0" borderId="0">
      <alignment vertical="center"/>
    </xf>
  </cellStyleXfs>
  <cellXfs count="171">
    <xf numFmtId="0" fontId="0" fillId="0" borderId="0" xfId="0">
      <alignment vertical="center"/>
    </xf>
    <xf numFmtId="0" fontId="7" fillId="3" borderId="5" xfId="0" applyFont="1" applyFill="1" applyBorder="1" applyAlignment="1" applyProtection="1">
      <alignment horizontal="center" vertical="center"/>
      <protection locked="0"/>
    </xf>
    <xf numFmtId="0" fontId="0" fillId="3" borderId="5" xfId="0" applyFill="1" applyBorder="1" applyAlignment="1" applyProtection="1">
      <alignment horizontal="center" vertical="center"/>
      <protection locked="0"/>
    </xf>
    <xf numFmtId="0" fontId="12" fillId="0" borderId="17" xfId="0" applyFont="1" applyBorder="1" applyProtection="1">
      <alignment vertical="center"/>
      <protection locked="0"/>
    </xf>
    <xf numFmtId="0" fontId="0" fillId="0" borderId="17" xfId="0" applyBorder="1" applyProtection="1">
      <alignment vertical="center"/>
      <protection locked="0"/>
    </xf>
    <xf numFmtId="0" fontId="12" fillId="0" borderId="18" xfId="0" applyFont="1" applyBorder="1" applyProtection="1">
      <alignment vertical="center"/>
      <protection locked="0"/>
    </xf>
    <xf numFmtId="0" fontId="12" fillId="0" borderId="7" xfId="0" applyFont="1" applyBorder="1" applyProtection="1">
      <alignment vertical="center"/>
      <protection locked="0"/>
    </xf>
    <xf numFmtId="0" fontId="0" fillId="0" borderId="7" xfId="0" applyBorder="1" applyProtection="1">
      <alignment vertical="center"/>
      <protection locked="0"/>
    </xf>
    <xf numFmtId="0" fontId="12" fillId="0" borderId="20" xfId="0" applyFont="1" applyBorder="1" applyProtection="1">
      <alignment vertical="center"/>
      <protection locked="0"/>
    </xf>
    <xf numFmtId="0" fontId="12" fillId="0" borderId="22" xfId="0" applyFont="1" applyBorder="1" applyProtection="1">
      <alignment vertical="center"/>
      <protection locked="0"/>
    </xf>
    <xf numFmtId="0" fontId="0" fillId="0" borderId="22" xfId="0" applyBorder="1" applyProtection="1">
      <alignment vertical="center"/>
      <protection locked="0"/>
    </xf>
    <xf numFmtId="0" fontId="12" fillId="0" borderId="23" xfId="0" applyFont="1" applyBorder="1" applyProtection="1">
      <alignment vertical="center"/>
      <protection locked="0"/>
    </xf>
    <xf numFmtId="0" fontId="16" fillId="0" borderId="0" xfId="1" applyFont="1" applyAlignment="1">
      <alignment vertical="center"/>
    </xf>
    <xf numFmtId="0" fontId="16" fillId="0" borderId="0" xfId="1" applyFont="1"/>
    <xf numFmtId="0" fontId="16" fillId="0" borderId="0" xfId="1" applyFont="1" applyBorder="1"/>
    <xf numFmtId="0" fontId="18" fillId="0" borderId="0" xfId="1" applyFont="1"/>
    <xf numFmtId="0" fontId="7" fillId="4" borderId="1" xfId="0" applyFont="1" applyFill="1" applyBorder="1" applyAlignment="1" applyProtection="1">
      <alignment horizontal="center" vertical="center"/>
    </xf>
    <xf numFmtId="0" fontId="9" fillId="4" borderId="3" xfId="0" applyFont="1" applyFill="1" applyBorder="1" applyAlignment="1" applyProtection="1">
      <alignment horizontal="center" vertical="center"/>
    </xf>
    <xf numFmtId="0" fontId="7" fillId="0" borderId="0" xfId="0" applyFont="1" applyFill="1" applyBorder="1" applyAlignment="1" applyProtection="1">
      <alignment horizontal="center" vertical="center"/>
    </xf>
    <xf numFmtId="0" fontId="9" fillId="0" borderId="0" xfId="0" applyFont="1" applyFill="1" applyBorder="1" applyAlignment="1" applyProtection="1">
      <alignment horizontal="center" vertical="center"/>
    </xf>
    <xf numFmtId="0" fontId="7" fillId="0" borderId="29" xfId="0" applyFont="1" applyFill="1" applyBorder="1" applyAlignment="1" applyProtection="1">
      <alignment horizontal="center" vertical="center"/>
    </xf>
    <xf numFmtId="0" fontId="9" fillId="0" borderId="29" xfId="0" applyFont="1" applyFill="1" applyBorder="1" applyAlignment="1" applyProtection="1">
      <alignment horizontal="center" vertical="center"/>
    </xf>
    <xf numFmtId="0" fontId="7" fillId="0" borderId="1" xfId="0" applyFont="1" applyFill="1" applyBorder="1" applyAlignment="1" applyProtection="1">
      <alignment horizontal="center" vertical="center"/>
    </xf>
    <xf numFmtId="0" fontId="9" fillId="0" borderId="3" xfId="0" applyFont="1" applyFill="1" applyBorder="1" applyAlignment="1" applyProtection="1">
      <alignment horizontal="center" vertical="center"/>
    </xf>
    <xf numFmtId="0" fontId="16" fillId="0" borderId="0" xfId="1" applyFont="1" applyAlignment="1">
      <alignment horizontal="center" vertical="center"/>
    </xf>
    <xf numFmtId="0" fontId="18" fillId="0" borderId="0" xfId="0" applyFont="1" applyAlignment="1">
      <alignment vertical="center"/>
    </xf>
    <xf numFmtId="0" fontId="18" fillId="0" borderId="0" xfId="0" applyFont="1" applyAlignment="1">
      <alignment horizontal="distributed" vertical="center"/>
    </xf>
    <xf numFmtId="0" fontId="22" fillId="0" borderId="0" xfId="1" applyFont="1" applyAlignment="1">
      <alignment vertical="center"/>
    </xf>
    <xf numFmtId="0" fontId="22" fillId="0" borderId="0" xfId="1" applyFont="1" applyBorder="1" applyAlignment="1">
      <alignment horizontal="left" vertical="center"/>
    </xf>
    <xf numFmtId="0" fontId="18" fillId="0" borderId="0" xfId="0" applyFont="1" applyAlignment="1"/>
    <xf numFmtId="0" fontId="18" fillId="0" borderId="0" xfId="0" applyFont="1" applyAlignment="1">
      <alignment horizontal="left" vertical="top"/>
    </xf>
    <xf numFmtId="0" fontId="18" fillId="0" borderId="0" xfId="0" applyFont="1" applyAlignment="1">
      <alignment horizontal="left" vertical="center"/>
    </xf>
    <xf numFmtId="0" fontId="16" fillId="0" borderId="0" xfId="1" applyFont="1" applyAlignment="1">
      <alignment horizontal="right" vertical="center"/>
    </xf>
    <xf numFmtId="0" fontId="22" fillId="0" borderId="0" xfId="1" applyFont="1" applyAlignment="1">
      <alignment horizontal="center" vertical="center"/>
    </xf>
    <xf numFmtId="0" fontId="16" fillId="0" borderId="0" xfId="1" applyFont="1" applyAlignment="1">
      <alignment horizontal="distributed" vertical="center"/>
    </xf>
    <xf numFmtId="0" fontId="18" fillId="0" borderId="0" xfId="1" applyFont="1" applyAlignment="1">
      <alignment vertical="center"/>
    </xf>
    <xf numFmtId="0" fontId="15" fillId="0" borderId="0" xfId="0" applyFont="1" applyAlignment="1">
      <alignment vertical="center"/>
    </xf>
    <xf numFmtId="0" fontId="16" fillId="0" borderId="0" xfId="1" applyFont="1" applyAlignment="1">
      <alignment vertical="top"/>
    </xf>
    <xf numFmtId="0" fontId="23" fillId="0" borderId="0" xfId="1" applyFont="1" applyAlignment="1">
      <alignment vertical="center"/>
    </xf>
    <xf numFmtId="0" fontId="18" fillId="0" borderId="0" xfId="1" applyFont="1" applyAlignment="1">
      <alignment horizontal="distributed" vertical="center"/>
    </xf>
    <xf numFmtId="0" fontId="16" fillId="0" borderId="0" xfId="1" applyFont="1" applyBorder="1" applyAlignment="1">
      <alignment horizontal="left" vertical="center"/>
    </xf>
    <xf numFmtId="0" fontId="1" fillId="0" borderId="0" xfId="0" applyFont="1" applyAlignment="1">
      <alignment vertical="center"/>
    </xf>
    <xf numFmtId="0" fontId="24" fillId="0" borderId="30" xfId="1" applyFont="1" applyBorder="1" applyAlignment="1">
      <alignment horizontal="left" vertical="center"/>
    </xf>
    <xf numFmtId="0" fontId="16" fillId="0" borderId="31" xfId="1" applyFont="1" applyBorder="1" applyAlignment="1">
      <alignment horizontal="left" vertical="center"/>
    </xf>
    <xf numFmtId="0" fontId="16" fillId="0" borderId="32" xfId="1" applyFont="1" applyBorder="1" applyAlignment="1">
      <alignment horizontal="left" vertical="center"/>
    </xf>
    <xf numFmtId="0" fontId="24" fillId="0" borderId="33" xfId="1" applyFont="1" applyBorder="1" applyAlignment="1">
      <alignment horizontal="left" vertical="center"/>
    </xf>
    <xf numFmtId="0" fontId="16" fillId="0" borderId="34" xfId="1" applyFont="1" applyBorder="1" applyAlignment="1">
      <alignment horizontal="left" vertical="center"/>
    </xf>
    <xf numFmtId="0" fontId="16" fillId="0" borderId="34" xfId="1" applyFont="1" applyBorder="1"/>
    <xf numFmtId="0" fontId="24" fillId="0" borderId="35" xfId="1" applyFont="1" applyBorder="1" applyAlignment="1">
      <alignment horizontal="left" vertical="center"/>
    </xf>
    <xf numFmtId="0" fontId="16" fillId="0" borderId="29" xfId="1" applyFont="1" applyBorder="1" applyAlignment="1">
      <alignment horizontal="left" vertical="center"/>
    </xf>
    <xf numFmtId="0" fontId="16" fillId="0" borderId="28" xfId="1" applyFont="1" applyBorder="1" applyAlignment="1">
      <alignment horizontal="left" vertical="center"/>
    </xf>
    <xf numFmtId="0" fontId="28" fillId="0" borderId="0" xfId="3" applyFont="1">
      <alignment vertical="center"/>
    </xf>
    <xf numFmtId="0" fontId="18" fillId="0" borderId="0" xfId="1" applyFont="1" applyAlignment="1">
      <alignment horizontal="distributed" vertical="top"/>
    </xf>
    <xf numFmtId="0" fontId="18" fillId="0" borderId="0" xfId="1" applyFont="1" applyAlignment="1">
      <alignment vertical="top"/>
    </xf>
    <xf numFmtId="0" fontId="35" fillId="0" borderId="0" xfId="1" applyFont="1" applyAlignment="1">
      <alignment vertical="top"/>
    </xf>
    <xf numFmtId="0" fontId="0" fillId="0" borderId="0" xfId="0" applyProtection="1">
      <alignment vertical="center"/>
    </xf>
    <xf numFmtId="0" fontId="6" fillId="0" borderId="0" xfId="0" applyFont="1" applyProtection="1">
      <alignment vertical="center"/>
    </xf>
    <xf numFmtId="0" fontId="0" fillId="0" borderId="0" xfId="0" applyNumberFormat="1" applyProtection="1">
      <alignment vertical="center"/>
    </xf>
    <xf numFmtId="0" fontId="0" fillId="2" borderId="0" xfId="0" applyFill="1" applyProtection="1">
      <alignment vertical="center"/>
    </xf>
    <xf numFmtId="0" fontId="7" fillId="0" borderId="1" xfId="0" applyFont="1" applyBorder="1" applyAlignment="1" applyProtection="1">
      <alignment horizontal="center" vertical="center"/>
    </xf>
    <xf numFmtId="0" fontId="8" fillId="0" borderId="2" xfId="0" applyFont="1" applyBorder="1" applyAlignment="1" applyProtection="1">
      <alignment horizontal="center" vertical="center"/>
    </xf>
    <xf numFmtId="0" fontId="7" fillId="0" borderId="2" xfId="0" applyFont="1" applyBorder="1" applyProtection="1">
      <alignment vertical="center"/>
    </xf>
    <xf numFmtId="0" fontId="7" fillId="0" borderId="2" xfId="0" applyFont="1" applyBorder="1" applyAlignment="1" applyProtection="1">
      <alignment horizontal="center" vertical="center"/>
    </xf>
    <xf numFmtId="0" fontId="7" fillId="0" borderId="3" xfId="0" applyFont="1" applyBorder="1" applyAlignment="1" applyProtection="1">
      <alignment horizontal="center" vertical="center"/>
    </xf>
    <xf numFmtId="0" fontId="7" fillId="0" borderId="4" xfId="0" applyFont="1" applyBorder="1" applyAlignment="1" applyProtection="1">
      <alignment horizontal="center" vertical="center"/>
    </xf>
    <xf numFmtId="0" fontId="0" fillId="0" borderId="6" xfId="0" applyBorder="1" applyProtection="1">
      <alignment vertical="center"/>
    </xf>
    <xf numFmtId="0" fontId="7" fillId="0" borderId="5" xfId="0" applyFont="1" applyFill="1" applyBorder="1" applyAlignment="1" applyProtection="1">
      <alignment horizontal="center" vertical="center"/>
    </xf>
    <xf numFmtId="0" fontId="7" fillId="0" borderId="7" xfId="0" applyFont="1" applyBorder="1" applyAlignment="1" applyProtection="1">
      <alignment horizontal="center" vertical="center"/>
    </xf>
    <xf numFmtId="0" fontId="9" fillId="0" borderId="8" xfId="0" applyFont="1" applyBorder="1" applyAlignment="1" applyProtection="1">
      <alignment horizontal="center" vertical="center"/>
    </xf>
    <xf numFmtId="0" fontId="10" fillId="0" borderId="9" xfId="0" applyFont="1" applyBorder="1" applyProtection="1">
      <alignment vertical="center"/>
    </xf>
    <xf numFmtId="0" fontId="11" fillId="0" borderId="10" xfId="0" applyFont="1" applyFill="1" applyBorder="1" applyProtection="1">
      <alignment vertical="center"/>
    </xf>
    <xf numFmtId="0" fontId="9" fillId="0" borderId="8" xfId="0" applyFont="1" applyFill="1" applyBorder="1" applyAlignment="1" applyProtection="1">
      <alignment horizontal="center" vertical="center"/>
    </xf>
    <xf numFmtId="0" fontId="0" fillId="0" borderId="4" xfId="0" applyBorder="1" applyAlignment="1" applyProtection="1">
      <alignment horizontal="center" vertical="center"/>
    </xf>
    <xf numFmtId="0" fontId="0" fillId="0" borderId="11" xfId="0" applyBorder="1" applyProtection="1">
      <alignment vertical="center"/>
    </xf>
    <xf numFmtId="0" fontId="11" fillId="0" borderId="0" xfId="0" applyFont="1" applyProtection="1">
      <alignment vertical="center"/>
    </xf>
    <xf numFmtId="0" fontId="0" fillId="0" borderId="5" xfId="0" applyFill="1" applyBorder="1" applyAlignment="1" applyProtection="1">
      <alignment horizontal="center" vertical="center"/>
    </xf>
    <xf numFmtId="0" fontId="0" fillId="0" borderId="7" xfId="0" applyBorder="1" applyAlignment="1" applyProtection="1">
      <alignment horizontal="center" vertical="center"/>
    </xf>
    <xf numFmtId="0" fontId="12" fillId="0" borderId="8" xfId="0" applyFont="1" applyBorder="1" applyAlignment="1" applyProtection="1">
      <alignment horizontal="center" vertical="center"/>
    </xf>
    <xf numFmtId="0" fontId="0" fillId="0" borderId="12" xfId="0" applyBorder="1" applyProtection="1">
      <alignment vertical="center"/>
    </xf>
    <xf numFmtId="0" fontId="12" fillId="0" borderId="8" xfId="0" applyFont="1" applyFill="1" applyBorder="1" applyAlignment="1" applyProtection="1">
      <alignment horizontal="center" vertical="center"/>
    </xf>
    <xf numFmtId="0" fontId="0" fillId="0" borderId="0" xfId="0" applyBorder="1" applyAlignment="1" applyProtection="1">
      <alignment horizontal="center" vertical="center"/>
    </xf>
    <xf numFmtId="0" fontId="20" fillId="0" borderId="0" xfId="0" applyFont="1" applyFill="1" applyBorder="1" applyProtection="1">
      <alignment vertical="center"/>
    </xf>
    <xf numFmtId="0" fontId="21" fillId="0" borderId="0" xfId="0" applyFont="1" applyFill="1" applyProtection="1">
      <alignment vertical="center"/>
    </xf>
    <xf numFmtId="0" fontId="20" fillId="0" borderId="0" xfId="0" applyFont="1" applyFill="1" applyProtection="1">
      <alignment vertical="center"/>
    </xf>
    <xf numFmtId="0" fontId="0" fillId="0" borderId="0" xfId="0" applyFill="1" applyProtection="1">
      <alignment vertical="center"/>
    </xf>
    <xf numFmtId="0" fontId="0" fillId="0" borderId="1" xfId="0" applyBorder="1" applyAlignment="1" applyProtection="1">
      <alignment horizontal="center" vertical="center"/>
    </xf>
    <xf numFmtId="0" fontId="0" fillId="0" borderId="2" xfId="0" applyBorder="1" applyAlignment="1" applyProtection="1">
      <alignment horizontal="center" vertical="center"/>
    </xf>
    <xf numFmtId="0" fontId="0" fillId="0" borderId="2" xfId="0" applyBorder="1" applyProtection="1">
      <alignment vertical="center"/>
    </xf>
    <xf numFmtId="0" fontId="0" fillId="0" borderId="3" xfId="0" applyBorder="1" applyAlignment="1" applyProtection="1">
      <alignment horizontal="center" vertical="center"/>
    </xf>
    <xf numFmtId="0" fontId="0" fillId="0" borderId="13" xfId="0" applyBorder="1" applyProtection="1">
      <alignment vertical="center"/>
    </xf>
    <xf numFmtId="0" fontId="0" fillId="0" borderId="14" xfId="0" applyBorder="1" applyAlignment="1" applyProtection="1">
      <alignment horizontal="center" vertical="center"/>
    </xf>
    <xf numFmtId="0" fontId="13" fillId="0" borderId="15" xfId="0" applyFont="1" applyBorder="1" applyAlignment="1" applyProtection="1">
      <alignment horizontal="center" vertical="center"/>
    </xf>
    <xf numFmtId="0" fontId="0" fillId="0" borderId="16" xfId="0" applyBorder="1" applyProtection="1">
      <alignment vertical="center"/>
    </xf>
    <xf numFmtId="0" fontId="0" fillId="0" borderId="19" xfId="0" applyBorder="1" applyProtection="1">
      <alignment vertical="center"/>
    </xf>
    <xf numFmtId="0" fontId="0" fillId="0" borderId="21" xfId="0" applyBorder="1" applyProtection="1">
      <alignment vertical="center"/>
    </xf>
    <xf numFmtId="0" fontId="0" fillId="4" borderId="0" xfId="0" applyFill="1" applyProtection="1">
      <alignment vertical="center"/>
    </xf>
    <xf numFmtId="0" fontId="0" fillId="0" borderId="7" xfId="0" applyFill="1" applyBorder="1" applyAlignment="1" applyProtection="1">
      <alignment horizontal="center" vertical="center"/>
    </xf>
    <xf numFmtId="0" fontId="10" fillId="0" borderId="26" xfId="0" applyFont="1" applyBorder="1" applyProtection="1">
      <alignment vertical="center"/>
    </xf>
    <xf numFmtId="0" fontId="9" fillId="3" borderId="5" xfId="0" applyFont="1" applyFill="1" applyBorder="1" applyAlignment="1" applyProtection="1">
      <alignment horizontal="center" vertical="center"/>
    </xf>
    <xf numFmtId="0" fontId="12" fillId="3" borderId="5" xfId="0" applyFont="1" applyFill="1" applyBorder="1" applyAlignment="1" applyProtection="1">
      <alignment horizontal="center" vertical="center"/>
    </xf>
    <xf numFmtId="0" fontId="11" fillId="0" borderId="0" xfId="0" applyFont="1" applyFill="1" applyBorder="1" applyProtection="1">
      <alignment vertical="center"/>
    </xf>
    <xf numFmtId="0" fontId="0" fillId="0" borderId="0" xfId="0" applyBorder="1" applyProtection="1">
      <alignment vertical="center"/>
    </xf>
    <xf numFmtId="0" fontId="10" fillId="0" borderId="9" xfId="0" applyFont="1" applyBorder="1" applyProtection="1">
      <alignment vertical="center"/>
      <protection locked="0"/>
    </xf>
    <xf numFmtId="0" fontId="39" fillId="0" borderId="0" xfId="1" applyFont="1" applyAlignment="1">
      <alignment vertical="top"/>
    </xf>
    <xf numFmtId="0" fontId="1" fillId="0" borderId="0" xfId="0" applyFont="1">
      <alignment vertical="center"/>
    </xf>
    <xf numFmtId="58" fontId="16" fillId="0" borderId="0" xfId="1" applyNumberFormat="1" applyFont="1" applyAlignment="1">
      <alignment horizontal="right" vertical="center"/>
    </xf>
    <xf numFmtId="0" fontId="16" fillId="0" borderId="0" xfId="1" applyFont="1" applyAlignment="1">
      <alignment horizontal="right" vertical="center"/>
    </xf>
    <xf numFmtId="0" fontId="37" fillId="0" borderId="0" xfId="1" applyFont="1" applyAlignment="1">
      <alignment horizontal="center" vertical="center" wrapText="1"/>
    </xf>
    <xf numFmtId="0" fontId="37" fillId="0" borderId="0" xfId="1" applyFont="1" applyAlignment="1">
      <alignment horizontal="center" vertical="center"/>
    </xf>
    <xf numFmtId="0" fontId="22" fillId="0" borderId="0" xfId="1" applyFont="1" applyAlignment="1">
      <alignment horizontal="center" vertical="center"/>
    </xf>
    <xf numFmtId="0" fontId="16" fillId="0" borderId="0" xfId="1" applyFont="1" applyAlignment="1">
      <alignment horizontal="left" vertical="top" wrapText="1"/>
    </xf>
    <xf numFmtId="0" fontId="25" fillId="0" borderId="0" xfId="1" applyFont="1" applyBorder="1" applyAlignment="1">
      <alignment horizontal="left" vertical="center" wrapText="1"/>
    </xf>
    <xf numFmtId="0" fontId="4" fillId="0" borderId="0" xfId="0" applyFont="1" applyAlignment="1" applyProtection="1">
      <alignment horizontal="left" wrapText="1"/>
    </xf>
    <xf numFmtId="0" fontId="5" fillId="0" borderId="0" xfId="0" applyFont="1" applyAlignment="1" applyProtection="1">
      <alignment horizontal="left"/>
    </xf>
    <xf numFmtId="0" fontId="19" fillId="5" borderId="7" xfId="2" applyFont="1" applyFill="1" applyBorder="1" applyAlignment="1" applyProtection="1">
      <alignment horizontal="center" vertical="center" shrinkToFit="1"/>
      <protection locked="0"/>
    </xf>
    <xf numFmtId="0" fontId="26" fillId="0" borderId="7" xfId="3" applyFont="1" applyBorder="1" applyAlignment="1" applyProtection="1">
      <alignment horizontal="center" vertical="center" shrinkToFit="1"/>
      <protection locked="0"/>
    </xf>
    <xf numFmtId="56" fontId="27" fillId="0" borderId="7" xfId="2" applyNumberFormat="1" applyFont="1" applyFill="1" applyBorder="1" applyAlignment="1" applyProtection="1">
      <alignment horizontal="center" vertical="center" shrinkToFit="1"/>
      <protection locked="0"/>
    </xf>
    <xf numFmtId="0" fontId="26" fillId="0" borderId="7" xfId="3" applyFill="1" applyBorder="1" applyAlignment="1" applyProtection="1">
      <alignment horizontal="center" vertical="center" shrinkToFit="1"/>
      <protection locked="0"/>
    </xf>
    <xf numFmtId="0" fontId="27" fillId="5" borderId="4" xfId="2" applyFont="1" applyFill="1" applyBorder="1" applyAlignment="1" applyProtection="1">
      <alignment horizontal="center" vertical="center" shrinkToFit="1"/>
      <protection locked="0"/>
    </xf>
    <xf numFmtId="0" fontId="26" fillId="0" borderId="36" xfId="3" applyBorder="1" applyAlignment="1" applyProtection="1">
      <alignment horizontal="center" vertical="center" shrinkToFit="1"/>
      <protection locked="0"/>
    </xf>
    <xf numFmtId="0" fontId="26" fillId="0" borderId="37" xfId="3" applyBorder="1" applyAlignment="1" applyProtection="1">
      <alignment horizontal="center" vertical="center" shrinkToFit="1"/>
      <protection locked="0"/>
    </xf>
    <xf numFmtId="0" fontId="19" fillId="5" borderId="4" xfId="2" applyFont="1" applyFill="1" applyBorder="1" applyAlignment="1" applyProtection="1">
      <alignment horizontal="center" vertical="center" shrinkToFit="1"/>
      <protection locked="0"/>
    </xf>
    <xf numFmtId="0" fontId="26" fillId="0" borderId="36" xfId="3" applyFont="1" applyBorder="1" applyAlignment="1" applyProtection="1">
      <alignment horizontal="center" vertical="center" shrinkToFit="1"/>
      <protection locked="0"/>
    </xf>
    <xf numFmtId="0" fontId="26" fillId="0" borderId="37" xfId="3" applyFont="1" applyBorder="1" applyAlignment="1" applyProtection="1">
      <alignment horizontal="center" vertical="center" shrinkToFit="1"/>
      <protection locked="0"/>
    </xf>
    <xf numFmtId="0" fontId="27" fillId="0" borderId="4" xfId="2" applyFont="1" applyFill="1" applyBorder="1" applyAlignment="1" applyProtection="1">
      <alignment horizontal="center" vertical="center" shrinkToFit="1"/>
      <protection locked="0"/>
    </xf>
    <xf numFmtId="0" fontId="26" fillId="0" borderId="36" xfId="3" applyFill="1" applyBorder="1" applyAlignment="1" applyProtection="1">
      <alignment horizontal="center" vertical="center" shrinkToFit="1"/>
      <protection locked="0"/>
    </xf>
    <xf numFmtId="0" fontId="26" fillId="0" borderId="37" xfId="3" applyFill="1" applyBorder="1" applyAlignment="1" applyProtection="1">
      <alignment horizontal="center" vertical="center" shrinkToFit="1"/>
      <protection locked="0"/>
    </xf>
    <xf numFmtId="0" fontId="14" fillId="6" borderId="38" xfId="2" applyFont="1" applyFill="1" applyBorder="1" applyAlignment="1" applyProtection="1">
      <alignment horizontal="center" vertical="center" shrinkToFit="1"/>
      <protection locked="0"/>
    </xf>
    <xf numFmtId="0" fontId="29" fillId="3" borderId="4" xfId="2" applyFont="1" applyFill="1" applyBorder="1" applyAlignment="1" applyProtection="1">
      <alignment horizontal="center" vertical="center" shrinkToFit="1"/>
      <protection locked="0"/>
    </xf>
    <xf numFmtId="0" fontId="29" fillId="3" borderId="36" xfId="2" applyFont="1" applyFill="1" applyBorder="1" applyAlignment="1" applyProtection="1">
      <alignment horizontal="center" vertical="center" shrinkToFit="1"/>
      <protection locked="0"/>
    </xf>
    <xf numFmtId="0" fontId="29" fillId="3" borderId="37" xfId="2" applyFont="1" applyFill="1" applyBorder="1" applyAlignment="1" applyProtection="1">
      <alignment horizontal="center" vertical="center" shrinkToFit="1"/>
      <protection locked="0"/>
    </xf>
    <xf numFmtId="0" fontId="29" fillId="0" borderId="4" xfId="2" applyFont="1" applyFill="1" applyBorder="1" applyAlignment="1" applyProtection="1">
      <alignment horizontal="center" vertical="center" shrinkToFit="1"/>
    </xf>
    <xf numFmtId="0" fontId="29" fillId="0" borderId="36" xfId="2" applyFont="1" applyFill="1" applyBorder="1" applyAlignment="1" applyProtection="1">
      <alignment horizontal="center" vertical="center" shrinkToFit="1"/>
    </xf>
    <xf numFmtId="0" fontId="29" fillId="0" borderId="37" xfId="2" applyFont="1" applyFill="1" applyBorder="1" applyAlignment="1" applyProtection="1">
      <alignment horizontal="center" vertical="center" shrinkToFit="1"/>
    </xf>
    <xf numFmtId="0" fontId="29" fillId="0" borderId="38" xfId="2" applyFont="1" applyFill="1" applyBorder="1" applyAlignment="1" applyProtection="1">
      <alignment horizontal="center" vertical="center" wrapText="1" shrinkToFit="1"/>
      <protection locked="0"/>
    </xf>
    <xf numFmtId="0" fontId="29" fillId="0" borderId="38" xfId="2" applyFont="1" applyFill="1" applyBorder="1" applyAlignment="1" applyProtection="1">
      <alignment horizontal="center" vertical="center" shrinkToFit="1"/>
      <protection locked="0"/>
    </xf>
    <xf numFmtId="0" fontId="14" fillId="6" borderId="24" xfId="2" applyFont="1" applyFill="1" applyBorder="1" applyAlignment="1" applyProtection="1">
      <alignment horizontal="center" vertical="center" shrinkToFit="1"/>
      <protection locked="0"/>
    </xf>
    <xf numFmtId="0" fontId="14" fillId="6" borderId="25" xfId="2" applyFont="1" applyFill="1" applyBorder="1" applyAlignment="1" applyProtection="1">
      <alignment horizontal="center" vertical="center" shrinkToFit="1"/>
      <protection locked="0"/>
    </xf>
    <xf numFmtId="0" fontId="14" fillId="6" borderId="26" xfId="2" applyFont="1" applyFill="1" applyBorder="1" applyAlignment="1" applyProtection="1">
      <alignment horizontal="center" vertical="center" shrinkToFit="1"/>
      <protection locked="0"/>
    </xf>
    <xf numFmtId="0" fontId="14" fillId="0" borderId="4" xfId="2" applyFont="1" applyFill="1" applyBorder="1" applyAlignment="1" applyProtection="1">
      <alignment horizontal="left" vertical="center" shrinkToFit="1"/>
      <protection locked="0"/>
    </xf>
    <xf numFmtId="0" fontId="14" fillId="0" borderId="36" xfId="2" applyFont="1" applyFill="1" applyBorder="1" applyAlignment="1" applyProtection="1">
      <alignment horizontal="left" vertical="center" shrinkToFit="1"/>
      <protection locked="0"/>
    </xf>
    <xf numFmtId="0" fontId="26" fillId="0" borderId="36" xfId="3" applyFill="1" applyBorder="1" applyAlignment="1" applyProtection="1">
      <alignment horizontal="left" vertical="center" shrinkToFit="1"/>
      <protection locked="0"/>
    </xf>
    <xf numFmtId="0" fontId="26" fillId="0" borderId="37" xfId="3" applyFill="1" applyBorder="1" applyAlignment="1" applyProtection="1">
      <alignment horizontal="left" vertical="center" shrinkToFit="1"/>
      <protection locked="0"/>
    </xf>
    <xf numFmtId="0" fontId="29" fillId="0" borderId="4" xfId="2" quotePrefix="1" applyFont="1" applyFill="1" applyBorder="1" applyAlignment="1" applyProtection="1">
      <alignment horizontal="center" vertical="center" shrinkToFit="1"/>
      <protection locked="0"/>
    </xf>
    <xf numFmtId="0" fontId="28" fillId="0" borderId="4" xfId="3" applyFont="1" applyFill="1" applyBorder="1" applyAlignment="1" applyProtection="1">
      <alignment horizontal="center" vertical="center"/>
      <protection locked="0"/>
    </xf>
    <xf numFmtId="0" fontId="28" fillId="0" borderId="36" xfId="3" applyFont="1" applyFill="1" applyBorder="1" applyAlignment="1" applyProtection="1">
      <alignment horizontal="center" vertical="center"/>
      <protection locked="0"/>
    </xf>
    <xf numFmtId="0" fontId="28" fillId="0" borderId="37" xfId="3" applyFont="1" applyFill="1" applyBorder="1" applyAlignment="1" applyProtection="1">
      <alignment horizontal="center" vertical="center"/>
      <protection locked="0"/>
    </xf>
    <xf numFmtId="0" fontId="28" fillId="0" borderId="39" xfId="3" applyFont="1" applyFill="1" applyBorder="1" applyAlignment="1" applyProtection="1">
      <alignment horizontal="center" vertical="center"/>
      <protection locked="0"/>
    </xf>
    <xf numFmtId="0" fontId="28" fillId="0" borderId="40" xfId="3" applyFont="1" applyFill="1" applyBorder="1" applyAlignment="1" applyProtection="1">
      <alignment horizontal="center" vertical="center"/>
      <protection locked="0"/>
    </xf>
    <xf numFmtId="0" fontId="28" fillId="0" borderId="6" xfId="3" applyFont="1" applyFill="1" applyBorder="1" applyAlignment="1" applyProtection="1">
      <alignment horizontal="center" vertical="center"/>
      <protection locked="0"/>
    </xf>
    <xf numFmtId="0" fontId="14" fillId="6" borderId="4" xfId="2" applyFont="1" applyFill="1" applyBorder="1" applyAlignment="1" applyProtection="1">
      <alignment horizontal="center" vertical="center" shrinkToFit="1"/>
      <protection locked="0"/>
    </xf>
    <xf numFmtId="0" fontId="14" fillId="6" borderId="36" xfId="2" applyFont="1" applyFill="1" applyBorder="1" applyAlignment="1" applyProtection="1">
      <alignment horizontal="center" vertical="center" shrinkToFit="1"/>
      <protection locked="0"/>
    </xf>
    <xf numFmtId="176" fontId="14" fillId="0" borderId="7" xfId="2" applyNumberFormat="1" applyFont="1" applyFill="1" applyBorder="1" applyAlignment="1" applyProtection="1">
      <alignment horizontal="center" vertical="center" shrinkToFit="1"/>
      <protection locked="0"/>
    </xf>
    <xf numFmtId="0" fontId="29" fillId="0" borderId="4" xfId="2" applyFont="1" applyFill="1" applyBorder="1" applyAlignment="1" applyProtection="1">
      <alignment horizontal="center" vertical="center" shrinkToFit="1"/>
      <protection locked="0"/>
    </xf>
    <xf numFmtId="0" fontId="29" fillId="0" borderId="36" xfId="2" applyFont="1" applyFill="1" applyBorder="1" applyAlignment="1" applyProtection="1">
      <alignment horizontal="center" vertical="center" shrinkToFit="1"/>
      <protection locked="0"/>
    </xf>
    <xf numFmtId="0" fontId="29" fillId="0" borderId="37" xfId="2" applyFont="1" applyFill="1" applyBorder="1" applyAlignment="1" applyProtection="1">
      <alignment horizontal="center" vertical="center" shrinkToFit="1"/>
      <protection locked="0"/>
    </xf>
    <xf numFmtId="0" fontId="29" fillId="0" borderId="7" xfId="2" applyFont="1" applyFill="1" applyBorder="1" applyAlignment="1" applyProtection="1">
      <alignment horizontal="center" vertical="center" shrinkToFit="1"/>
      <protection locked="0"/>
    </xf>
    <xf numFmtId="0" fontId="14" fillId="6" borderId="37" xfId="2" applyFont="1" applyFill="1" applyBorder="1" applyAlignment="1" applyProtection="1">
      <alignment horizontal="center" vertical="center" shrinkToFit="1"/>
      <protection locked="0"/>
    </xf>
    <xf numFmtId="0" fontId="14" fillId="0" borderId="4" xfId="2" applyFont="1" applyFill="1" applyBorder="1" applyAlignment="1" applyProtection="1">
      <alignment vertical="center" shrinkToFit="1"/>
      <protection locked="0"/>
    </xf>
    <xf numFmtId="0" fontId="14" fillId="0" borderId="36" xfId="2" applyFont="1" applyFill="1" applyBorder="1" applyAlignment="1" applyProtection="1">
      <alignment vertical="center" shrinkToFit="1"/>
      <protection locked="0"/>
    </xf>
    <xf numFmtId="0" fontId="26" fillId="0" borderId="36" xfId="3" applyFill="1" applyBorder="1" applyAlignment="1" applyProtection="1">
      <alignment vertical="center" shrinkToFit="1"/>
      <protection locked="0"/>
    </xf>
    <xf numFmtId="0" fontId="26" fillId="0" borderId="37" xfId="3" applyFill="1" applyBorder="1" applyAlignment="1" applyProtection="1">
      <alignment vertical="center" shrinkToFit="1"/>
      <protection locked="0"/>
    </xf>
    <xf numFmtId="0" fontId="31" fillId="0" borderId="25" xfId="3" applyFont="1" applyBorder="1" applyAlignment="1" applyProtection="1">
      <alignment vertical="center" wrapText="1"/>
      <protection locked="0"/>
    </xf>
    <xf numFmtId="0" fontId="26" fillId="0" borderId="25" xfId="3" applyBorder="1" applyAlignment="1" applyProtection="1">
      <alignment vertical="center"/>
      <protection locked="0"/>
    </xf>
    <xf numFmtId="0" fontId="26" fillId="0" borderId="0" xfId="3" applyBorder="1" applyAlignment="1" applyProtection="1">
      <alignment vertical="center"/>
      <protection locked="0"/>
    </xf>
    <xf numFmtId="0" fontId="14" fillId="6" borderId="41" xfId="2" applyFont="1" applyFill="1" applyBorder="1" applyAlignment="1" applyProtection="1">
      <alignment horizontal="left" vertical="top" wrapText="1"/>
      <protection locked="0"/>
    </xf>
    <xf numFmtId="0" fontId="14" fillId="6" borderId="42" xfId="2" applyFont="1" applyFill="1" applyBorder="1" applyAlignment="1" applyProtection="1">
      <alignment horizontal="left" vertical="top" wrapText="1"/>
      <protection locked="0"/>
    </xf>
    <xf numFmtId="0" fontId="14" fillId="6" borderId="43" xfId="2" applyFont="1" applyFill="1" applyBorder="1" applyAlignment="1" applyProtection="1">
      <alignment horizontal="left" vertical="top" wrapText="1"/>
      <protection locked="0"/>
    </xf>
    <xf numFmtId="0" fontId="30" fillId="6" borderId="27" xfId="2" applyFont="1" applyFill="1" applyBorder="1" applyAlignment="1" applyProtection="1">
      <alignment vertical="center" wrapText="1"/>
      <protection locked="0"/>
    </xf>
    <xf numFmtId="0" fontId="30" fillId="6" borderId="0" xfId="2" applyFont="1" applyFill="1" applyBorder="1" applyAlignment="1" applyProtection="1">
      <alignment vertical="center" wrapText="1"/>
      <protection locked="0"/>
    </xf>
    <xf numFmtId="0" fontId="30" fillId="6" borderId="10" xfId="2" applyFont="1" applyFill="1" applyBorder="1" applyAlignment="1" applyProtection="1">
      <alignment vertical="center" wrapText="1"/>
      <protection locked="0"/>
    </xf>
  </cellXfs>
  <cellStyles count="4">
    <cellStyle name="標準" xfId="0" builtinId="0"/>
    <cellStyle name="標準 2" xfId="1" xr:uid="{00000000-0005-0000-0000-000001000000}"/>
    <cellStyle name="標準 2 2" xfId="2" xr:uid="{00000000-0005-0000-0000-000002000000}"/>
    <cellStyle name="標準 3" xfId="3" xr:uid="{00000000-0005-0000-0000-00000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1</xdr:col>
      <xdr:colOff>19843</xdr:colOff>
      <xdr:row>0</xdr:row>
      <xdr:rowOff>39688</xdr:rowOff>
    </xdr:from>
    <xdr:to>
      <xdr:col>7</xdr:col>
      <xdr:colOff>19843</xdr:colOff>
      <xdr:row>0</xdr:row>
      <xdr:rowOff>506016</xdr:rowOff>
    </xdr:to>
    <xdr:sp macro="" textlink="">
      <xdr:nvSpPr>
        <xdr:cNvPr id="2" name="テキスト ボックス 1">
          <a:extLst>
            <a:ext uri="{FF2B5EF4-FFF2-40B4-BE49-F238E27FC236}">
              <a16:creationId xmlns:a16="http://schemas.microsoft.com/office/drawing/2014/main" id="{00000000-0008-0000-0100-000002000000}"/>
            </a:ext>
          </a:extLst>
        </xdr:cNvPr>
        <xdr:cNvSpPr txBox="1"/>
      </xdr:nvSpPr>
      <xdr:spPr>
        <a:xfrm>
          <a:off x="347265" y="39688"/>
          <a:ext cx="5586016" cy="466328"/>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2400">
              <a:solidFill>
                <a:srgbClr val="FF0000"/>
              </a:solidFill>
            </a:rPr>
            <a:t>必ずランキング順で記入してください。</a:t>
          </a:r>
        </a:p>
      </xdr:txBody>
    </xdr:sp>
    <xdr:clientData/>
  </xdr:twoCellAnchor>
  <xdr:twoCellAnchor>
    <xdr:from>
      <xdr:col>11</xdr:col>
      <xdr:colOff>19843</xdr:colOff>
      <xdr:row>0</xdr:row>
      <xdr:rowOff>39688</xdr:rowOff>
    </xdr:from>
    <xdr:to>
      <xdr:col>17</xdr:col>
      <xdr:colOff>19843</xdr:colOff>
      <xdr:row>0</xdr:row>
      <xdr:rowOff>506016</xdr:rowOff>
    </xdr:to>
    <xdr:sp macro="" textlink="">
      <xdr:nvSpPr>
        <xdr:cNvPr id="3" name="テキスト ボックス 2">
          <a:extLst>
            <a:ext uri="{FF2B5EF4-FFF2-40B4-BE49-F238E27FC236}">
              <a16:creationId xmlns:a16="http://schemas.microsoft.com/office/drawing/2014/main" id="{00000000-0008-0000-0100-000003000000}"/>
            </a:ext>
          </a:extLst>
        </xdr:cNvPr>
        <xdr:cNvSpPr txBox="1"/>
      </xdr:nvSpPr>
      <xdr:spPr>
        <a:xfrm>
          <a:off x="347265" y="39688"/>
          <a:ext cx="5586016" cy="466328"/>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2400">
              <a:solidFill>
                <a:srgbClr val="FF0000"/>
              </a:solidFill>
            </a:rPr>
            <a:t>必ずランキング順で記入してください。</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19843</xdr:colOff>
      <xdr:row>0</xdr:row>
      <xdr:rowOff>39688</xdr:rowOff>
    </xdr:from>
    <xdr:to>
      <xdr:col>7</xdr:col>
      <xdr:colOff>19843</xdr:colOff>
      <xdr:row>0</xdr:row>
      <xdr:rowOff>506016</xdr:rowOff>
    </xdr:to>
    <xdr:sp macro="" textlink="">
      <xdr:nvSpPr>
        <xdr:cNvPr id="2" name="テキスト ボックス 1">
          <a:extLst>
            <a:ext uri="{FF2B5EF4-FFF2-40B4-BE49-F238E27FC236}">
              <a16:creationId xmlns:a16="http://schemas.microsoft.com/office/drawing/2014/main" id="{00000000-0008-0000-0300-000002000000}"/>
            </a:ext>
          </a:extLst>
        </xdr:cNvPr>
        <xdr:cNvSpPr txBox="1"/>
      </xdr:nvSpPr>
      <xdr:spPr>
        <a:xfrm>
          <a:off x="343693" y="39688"/>
          <a:ext cx="5581650" cy="466328"/>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2400">
              <a:solidFill>
                <a:srgbClr val="FF0000"/>
              </a:solidFill>
            </a:rPr>
            <a:t>必ずランキング順で記入してください。</a:t>
          </a:r>
        </a:p>
      </xdr:txBody>
    </xdr:sp>
    <xdr:clientData/>
  </xdr:twoCellAnchor>
  <xdr:twoCellAnchor>
    <xdr:from>
      <xdr:col>11</xdr:col>
      <xdr:colOff>19843</xdr:colOff>
      <xdr:row>0</xdr:row>
      <xdr:rowOff>39688</xdr:rowOff>
    </xdr:from>
    <xdr:to>
      <xdr:col>17</xdr:col>
      <xdr:colOff>19843</xdr:colOff>
      <xdr:row>0</xdr:row>
      <xdr:rowOff>506016</xdr:rowOff>
    </xdr:to>
    <xdr:sp macro="" textlink="">
      <xdr:nvSpPr>
        <xdr:cNvPr id="3" name="テキスト ボックス 2">
          <a:extLst>
            <a:ext uri="{FF2B5EF4-FFF2-40B4-BE49-F238E27FC236}">
              <a16:creationId xmlns:a16="http://schemas.microsoft.com/office/drawing/2014/main" id="{00000000-0008-0000-0300-000003000000}"/>
            </a:ext>
          </a:extLst>
        </xdr:cNvPr>
        <xdr:cNvSpPr txBox="1"/>
      </xdr:nvSpPr>
      <xdr:spPr>
        <a:xfrm>
          <a:off x="8306593" y="39688"/>
          <a:ext cx="5581650" cy="466328"/>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2400">
              <a:solidFill>
                <a:srgbClr val="FF0000"/>
              </a:solidFill>
            </a:rPr>
            <a:t>必ずランキング順で記入してください。</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pageSetUpPr fitToPage="1"/>
  </sheetPr>
  <dimension ref="A1:S84"/>
  <sheetViews>
    <sheetView tabSelected="1" zoomScaleNormal="100" workbookViewId="0"/>
  </sheetViews>
  <sheetFormatPr defaultColWidth="9" defaultRowHeight="13.2" x14ac:dyDescent="0.2"/>
  <cols>
    <col min="1" max="1" width="10.44140625" style="13" customWidth="1"/>
    <col min="2" max="2" width="1.44140625" style="13" customWidth="1"/>
    <col min="3" max="3" width="9" style="13"/>
    <col min="4" max="4" width="9.33203125" style="13" customWidth="1"/>
    <col min="5" max="6" width="9" style="13"/>
    <col min="7" max="7" width="10.44140625" style="13" customWidth="1"/>
    <col min="8" max="8" width="4.21875" style="13" customWidth="1"/>
    <col min="9" max="9" width="13.109375" style="13" customWidth="1"/>
    <col min="10" max="10" width="16.44140625" style="13" customWidth="1"/>
    <col min="11" max="11" width="6.109375" style="13" customWidth="1"/>
    <col min="12" max="16384" width="9" style="13"/>
  </cols>
  <sheetData>
    <row r="1" spans="1:10" ht="17.25" customHeight="1" x14ac:dyDescent="0.2">
      <c r="A1" s="12"/>
      <c r="B1" s="12"/>
      <c r="C1" s="12"/>
      <c r="D1" s="12"/>
      <c r="E1" s="12"/>
      <c r="F1" s="33"/>
      <c r="G1" s="12"/>
      <c r="H1" s="12"/>
      <c r="I1" s="105" t="s">
        <v>224</v>
      </c>
      <c r="J1" s="106"/>
    </row>
    <row r="2" spans="1:10" ht="42.75" customHeight="1" x14ac:dyDescent="0.2">
      <c r="A2" s="107" t="s">
        <v>225</v>
      </c>
      <c r="B2" s="108"/>
      <c r="C2" s="108"/>
      <c r="D2" s="108"/>
      <c r="E2" s="108"/>
      <c r="F2" s="108"/>
      <c r="G2" s="108"/>
      <c r="H2" s="108"/>
      <c r="I2" s="108"/>
      <c r="J2" s="108"/>
    </row>
    <row r="3" spans="1:10" ht="12" customHeight="1" x14ac:dyDescent="0.2">
      <c r="A3" s="109"/>
      <c r="B3" s="109"/>
      <c r="C3" s="109"/>
      <c r="D3" s="109"/>
      <c r="E3" s="109"/>
      <c r="F3" s="109"/>
      <c r="G3" s="109"/>
      <c r="H3" s="109"/>
      <c r="I3" s="109"/>
      <c r="J3" s="109"/>
    </row>
    <row r="4" spans="1:10" ht="14.4" customHeight="1" x14ac:dyDescent="0.2">
      <c r="A4" s="34" t="s">
        <v>42</v>
      </c>
      <c r="B4" s="12" t="s">
        <v>43</v>
      </c>
      <c r="C4" s="35" t="s">
        <v>226</v>
      </c>
      <c r="D4" s="36"/>
      <c r="E4" s="35"/>
      <c r="F4" s="35"/>
      <c r="G4" s="12"/>
      <c r="H4" s="12"/>
      <c r="I4" s="12"/>
      <c r="J4" s="12"/>
    </row>
    <row r="5" spans="1:10" ht="14.4" customHeight="1" x14ac:dyDescent="0.2">
      <c r="A5" s="34" t="s">
        <v>44</v>
      </c>
      <c r="B5" s="12" t="s">
        <v>43</v>
      </c>
      <c r="C5" s="35" t="s">
        <v>45</v>
      </c>
      <c r="D5" s="35"/>
      <c r="E5" s="35"/>
      <c r="F5" s="35"/>
      <c r="G5" s="12"/>
      <c r="H5" s="12"/>
      <c r="I5" s="12"/>
      <c r="J5" s="12"/>
    </row>
    <row r="6" spans="1:10" ht="14.4" customHeight="1" x14ac:dyDescent="0.2">
      <c r="A6" s="34" t="s">
        <v>46</v>
      </c>
      <c r="B6" s="12" t="s">
        <v>43</v>
      </c>
      <c r="C6" s="35" t="s">
        <v>227</v>
      </c>
      <c r="D6" s="35"/>
      <c r="E6" s="35"/>
      <c r="F6" s="35"/>
      <c r="G6" s="12"/>
      <c r="H6" s="12"/>
      <c r="I6" s="12"/>
      <c r="J6" s="12"/>
    </row>
    <row r="7" spans="1:10" ht="14.4" customHeight="1" x14ac:dyDescent="0.2">
      <c r="A7" s="34"/>
      <c r="B7" s="12"/>
      <c r="C7" s="35" t="s">
        <v>217</v>
      </c>
      <c r="D7" s="35"/>
      <c r="E7" s="35"/>
      <c r="F7" s="35"/>
      <c r="G7" s="12"/>
      <c r="H7" s="12"/>
      <c r="I7" s="12"/>
      <c r="J7" s="12"/>
    </row>
    <row r="8" spans="1:10" ht="14.4" customHeight="1" x14ac:dyDescent="0.2">
      <c r="A8" s="34" t="s">
        <v>47</v>
      </c>
      <c r="B8" s="12" t="s">
        <v>48</v>
      </c>
      <c r="C8" s="35" t="s">
        <v>209</v>
      </c>
      <c r="D8" s="35"/>
      <c r="E8" s="35"/>
      <c r="F8" s="35"/>
      <c r="G8" s="12"/>
      <c r="H8" s="12"/>
      <c r="I8" s="12"/>
      <c r="J8" s="12"/>
    </row>
    <row r="9" spans="1:10" ht="14.4" customHeight="1" x14ac:dyDescent="0.2">
      <c r="A9" s="34" t="s">
        <v>49</v>
      </c>
      <c r="B9" s="12" t="s">
        <v>43</v>
      </c>
      <c r="C9" s="35" t="s">
        <v>228</v>
      </c>
      <c r="D9" s="15"/>
      <c r="E9" s="15"/>
      <c r="F9" s="15"/>
      <c r="H9" s="12"/>
      <c r="I9" s="12"/>
      <c r="J9" s="12"/>
    </row>
    <row r="10" spans="1:10" ht="14.4" customHeight="1" x14ac:dyDescent="0.2">
      <c r="A10" s="34" t="s">
        <v>50</v>
      </c>
      <c r="B10" s="37" t="s">
        <v>43</v>
      </c>
      <c r="C10" s="38" t="s">
        <v>75</v>
      </c>
      <c r="D10" s="15"/>
      <c r="E10" s="15"/>
      <c r="F10" s="15"/>
    </row>
    <row r="11" spans="1:10" ht="14.4" customHeight="1" x14ac:dyDescent="0.2">
      <c r="A11" s="34" t="s">
        <v>51</v>
      </c>
      <c r="C11" s="15" t="s">
        <v>206</v>
      </c>
      <c r="D11" s="15"/>
      <c r="E11" s="15"/>
      <c r="F11" s="15"/>
    </row>
    <row r="12" spans="1:10" ht="14.4" customHeight="1" x14ac:dyDescent="0.2">
      <c r="A12" s="34" t="s">
        <v>52</v>
      </c>
      <c r="B12" s="12" t="s">
        <v>48</v>
      </c>
      <c r="C12" s="12" t="s">
        <v>53</v>
      </c>
      <c r="D12" s="12"/>
      <c r="E12" s="12"/>
      <c r="F12" s="12"/>
    </row>
    <row r="13" spans="1:10" ht="14.4" customHeight="1" x14ac:dyDescent="0.2">
      <c r="A13" s="34"/>
      <c r="B13" s="12"/>
      <c r="C13" s="25" t="s">
        <v>216</v>
      </c>
      <c r="D13" s="12"/>
      <c r="E13" s="12"/>
      <c r="F13" s="12"/>
    </row>
    <row r="14" spans="1:10" ht="14.4" customHeight="1" x14ac:dyDescent="0.2">
      <c r="A14" s="34" t="s">
        <v>54</v>
      </c>
      <c r="B14" s="12" t="s">
        <v>43</v>
      </c>
      <c r="C14" s="12" t="s">
        <v>61</v>
      </c>
      <c r="D14" s="12"/>
      <c r="E14" s="12"/>
      <c r="F14" s="12"/>
      <c r="G14" s="12"/>
      <c r="H14" s="12"/>
      <c r="I14" s="12"/>
      <c r="J14" s="12"/>
    </row>
    <row r="15" spans="1:10" ht="14.4" customHeight="1" x14ac:dyDescent="0.2">
      <c r="A15" s="34" t="s">
        <v>55</v>
      </c>
      <c r="B15" s="12" t="s">
        <v>43</v>
      </c>
      <c r="C15" s="12" t="s">
        <v>74</v>
      </c>
      <c r="D15" s="12"/>
      <c r="E15" s="12"/>
      <c r="F15" s="12"/>
      <c r="G15" s="12"/>
      <c r="H15" s="12"/>
      <c r="I15" s="12"/>
      <c r="J15" s="12"/>
    </row>
    <row r="16" spans="1:10" ht="14.4" customHeight="1" x14ac:dyDescent="0.2">
      <c r="A16" s="34" t="s">
        <v>56</v>
      </c>
      <c r="B16" s="12" t="s">
        <v>43</v>
      </c>
      <c r="C16" s="12" t="s">
        <v>207</v>
      </c>
      <c r="D16" s="12"/>
      <c r="E16" s="12"/>
      <c r="F16" s="12"/>
      <c r="G16" s="12"/>
      <c r="H16" s="12"/>
      <c r="I16" s="12"/>
      <c r="J16" s="12"/>
    </row>
    <row r="17" spans="1:19" ht="6.6" customHeight="1" x14ac:dyDescent="0.2">
      <c r="A17" s="34"/>
      <c r="B17" s="12"/>
      <c r="C17" s="12"/>
      <c r="D17" s="12"/>
      <c r="E17" s="12"/>
      <c r="F17" s="12"/>
      <c r="G17" s="12"/>
      <c r="I17" s="12"/>
      <c r="J17" s="12"/>
    </row>
    <row r="18" spans="1:19" ht="128.25" customHeight="1" x14ac:dyDescent="0.2">
      <c r="A18" s="52" t="s">
        <v>64</v>
      </c>
      <c r="B18" s="37" t="s">
        <v>43</v>
      </c>
      <c r="C18" s="110" t="s">
        <v>215</v>
      </c>
      <c r="D18" s="110"/>
      <c r="E18" s="110"/>
      <c r="F18" s="110"/>
      <c r="G18" s="110"/>
      <c r="H18" s="110"/>
      <c r="I18" s="110"/>
      <c r="J18" s="110"/>
    </row>
    <row r="19" spans="1:19" ht="7.5" customHeight="1" thickBot="1" x14ac:dyDescent="0.25">
      <c r="A19" s="24"/>
      <c r="B19" s="12"/>
      <c r="C19" s="110"/>
      <c r="D19" s="110"/>
      <c r="E19" s="110"/>
      <c r="F19" s="110"/>
      <c r="G19" s="110"/>
      <c r="H19" s="110"/>
      <c r="I19" s="110"/>
      <c r="J19" s="110"/>
    </row>
    <row r="20" spans="1:19" ht="14.4" customHeight="1" x14ac:dyDescent="0.2">
      <c r="B20" s="12"/>
      <c r="C20" s="42" t="s">
        <v>100</v>
      </c>
      <c r="D20" s="43"/>
      <c r="E20" s="43"/>
      <c r="F20" s="43"/>
      <c r="G20" s="43"/>
      <c r="H20" s="43"/>
      <c r="I20" s="44"/>
      <c r="J20" s="40"/>
    </row>
    <row r="21" spans="1:19" ht="14.4" customHeight="1" x14ac:dyDescent="0.2">
      <c r="A21" s="24"/>
      <c r="B21" s="12"/>
      <c r="C21" s="45" t="s">
        <v>71</v>
      </c>
      <c r="D21" s="40"/>
      <c r="E21" s="40"/>
      <c r="F21" s="40"/>
      <c r="G21" s="40"/>
      <c r="H21" s="40"/>
      <c r="I21" s="46"/>
      <c r="J21" s="40"/>
    </row>
    <row r="22" spans="1:19" ht="14.4" customHeight="1" x14ac:dyDescent="0.2">
      <c r="A22" s="24"/>
      <c r="B22" s="12"/>
      <c r="C22" s="45" t="s">
        <v>72</v>
      </c>
      <c r="D22" s="14"/>
      <c r="E22" s="14"/>
      <c r="F22" s="14"/>
      <c r="G22" s="14"/>
      <c r="H22" s="14"/>
      <c r="I22" s="47"/>
      <c r="J22" s="40"/>
    </row>
    <row r="23" spans="1:19" ht="14.4" customHeight="1" thickBot="1" x14ac:dyDescent="0.25">
      <c r="A23" s="24"/>
      <c r="B23" s="12"/>
      <c r="C23" s="48" t="s">
        <v>73</v>
      </c>
      <c r="D23" s="49"/>
      <c r="E23" s="49"/>
      <c r="F23" s="49"/>
      <c r="G23" s="49"/>
      <c r="H23" s="49"/>
      <c r="I23" s="50"/>
      <c r="J23" s="40"/>
    </row>
    <row r="24" spans="1:19" ht="14.4" customHeight="1" x14ac:dyDescent="0.2">
      <c r="A24" s="34" t="s">
        <v>57</v>
      </c>
      <c r="B24" s="12" t="s">
        <v>43</v>
      </c>
      <c r="C24" s="111" t="s">
        <v>229</v>
      </c>
      <c r="D24" s="111"/>
      <c r="E24" s="111"/>
      <c r="F24" s="111"/>
      <c r="G24" s="111"/>
      <c r="H24" s="111"/>
      <c r="I24" s="111"/>
      <c r="J24" s="111"/>
      <c r="L24" s="12"/>
      <c r="O24" s="12"/>
      <c r="P24" s="12"/>
      <c r="Q24" s="12"/>
      <c r="S24" s="12"/>
    </row>
    <row r="25" spans="1:19" s="25" customFormat="1" ht="14.4" customHeight="1" x14ac:dyDescent="0.2">
      <c r="A25" s="39" t="s">
        <v>58</v>
      </c>
      <c r="B25" s="26" t="s">
        <v>43</v>
      </c>
      <c r="C25" s="12" t="s">
        <v>76</v>
      </c>
      <c r="D25" s="12"/>
      <c r="E25" s="13"/>
      <c r="F25" s="13"/>
      <c r="G25" s="13"/>
      <c r="H25" s="12"/>
      <c r="I25" s="27"/>
      <c r="K25" s="13"/>
    </row>
    <row r="26" spans="1:19" s="25" customFormat="1" ht="14.4" customHeight="1" x14ac:dyDescent="0.2">
      <c r="B26" s="26"/>
      <c r="C26" s="12" t="s">
        <v>68</v>
      </c>
      <c r="D26" s="12"/>
      <c r="E26" s="28"/>
      <c r="F26" s="13"/>
      <c r="G26" s="12"/>
      <c r="H26" s="12"/>
      <c r="I26" s="27"/>
      <c r="K26" s="13"/>
    </row>
    <row r="27" spans="1:19" s="25" customFormat="1" ht="14.4" customHeight="1" x14ac:dyDescent="0.2">
      <c r="C27" s="12" t="s">
        <v>77</v>
      </c>
      <c r="D27" s="12"/>
      <c r="E27" s="28"/>
      <c r="F27" s="13"/>
      <c r="G27" s="12"/>
      <c r="H27" s="12"/>
      <c r="I27" s="27"/>
      <c r="K27" s="13"/>
    </row>
    <row r="28" spans="1:19" s="25" customFormat="1" ht="14.4" customHeight="1" x14ac:dyDescent="0.2">
      <c r="C28" s="12" t="s">
        <v>59</v>
      </c>
      <c r="D28" s="12"/>
      <c r="E28" s="28"/>
      <c r="F28" s="13"/>
      <c r="G28" s="12"/>
      <c r="H28" s="12"/>
      <c r="I28" s="27"/>
      <c r="K28" s="13"/>
    </row>
    <row r="29" spans="1:19" s="25" customFormat="1" ht="14.4" customHeight="1" x14ac:dyDescent="0.2">
      <c r="C29" s="12" t="s">
        <v>60</v>
      </c>
      <c r="D29" s="12"/>
      <c r="E29" s="28"/>
      <c r="F29" s="13"/>
      <c r="G29" s="12"/>
      <c r="H29" s="12"/>
      <c r="I29" s="27"/>
      <c r="K29" s="13"/>
    </row>
    <row r="30" spans="1:19" s="25" customFormat="1" ht="14.4" customHeight="1" x14ac:dyDescent="0.2">
      <c r="C30" s="12" t="s">
        <v>78</v>
      </c>
      <c r="D30" s="12"/>
      <c r="E30" s="12"/>
      <c r="F30" s="12"/>
      <c r="G30" s="12"/>
      <c r="H30" s="12"/>
      <c r="I30" s="12"/>
      <c r="K30" s="13"/>
      <c r="L30" s="29"/>
      <c r="M30" s="29"/>
    </row>
    <row r="31" spans="1:19" s="25" customFormat="1" ht="14.4" customHeight="1" x14ac:dyDescent="0.2">
      <c r="C31" s="12" t="s">
        <v>208</v>
      </c>
      <c r="D31" s="12"/>
      <c r="E31" s="12"/>
      <c r="F31" s="12"/>
      <c r="G31" s="12"/>
      <c r="H31" s="12"/>
      <c r="I31" s="12"/>
      <c r="K31" s="13"/>
      <c r="L31" s="29"/>
      <c r="M31" s="29"/>
    </row>
    <row r="32" spans="1:19" s="25" customFormat="1" ht="14.4" customHeight="1" x14ac:dyDescent="0.2">
      <c r="C32" s="12" t="s">
        <v>79</v>
      </c>
      <c r="D32" s="12"/>
      <c r="E32" s="12"/>
      <c r="F32" s="12"/>
      <c r="G32" s="12"/>
      <c r="H32" s="12"/>
      <c r="I32" s="12"/>
      <c r="K32" s="13"/>
      <c r="L32" s="29"/>
      <c r="M32" s="29"/>
    </row>
    <row r="33" spans="3:13" s="25" customFormat="1" ht="14.4" customHeight="1" x14ac:dyDescent="0.2">
      <c r="C33" s="12"/>
      <c r="D33" s="12" t="s">
        <v>80</v>
      </c>
      <c r="E33" s="12"/>
      <c r="F33" s="12"/>
      <c r="G33" s="12"/>
      <c r="H33" s="12"/>
      <c r="I33" s="12"/>
      <c r="K33" s="13"/>
      <c r="L33" s="29"/>
      <c r="M33" s="29"/>
    </row>
    <row r="34" spans="3:13" s="25" customFormat="1" ht="14.4" customHeight="1" x14ac:dyDescent="0.2">
      <c r="C34" s="12"/>
      <c r="D34" s="12" t="s">
        <v>81</v>
      </c>
      <c r="E34" s="12"/>
      <c r="F34" s="12"/>
      <c r="G34" s="12"/>
      <c r="H34" s="12"/>
      <c r="I34" s="12"/>
      <c r="K34" s="13"/>
      <c r="L34" s="29"/>
      <c r="M34" s="29"/>
    </row>
    <row r="35" spans="3:13" s="25" customFormat="1" ht="14.4" customHeight="1" x14ac:dyDescent="0.2">
      <c r="C35" s="12"/>
      <c r="D35" s="12" t="s">
        <v>82</v>
      </c>
      <c r="E35" s="12"/>
      <c r="F35" s="12"/>
      <c r="G35" s="12"/>
      <c r="H35" s="12"/>
      <c r="I35" s="12"/>
      <c r="K35" s="13"/>
      <c r="L35" s="29"/>
      <c r="M35" s="29"/>
    </row>
    <row r="36" spans="3:13" s="25" customFormat="1" ht="14.4" customHeight="1" x14ac:dyDescent="0.2">
      <c r="C36" s="12"/>
      <c r="D36" s="12" t="s">
        <v>83</v>
      </c>
      <c r="E36" s="12"/>
      <c r="F36" s="12"/>
      <c r="G36" s="12"/>
      <c r="H36" s="12"/>
      <c r="I36" s="12"/>
      <c r="K36" s="13"/>
      <c r="L36" s="29"/>
      <c r="M36" s="29"/>
    </row>
    <row r="37" spans="3:13" s="25" customFormat="1" ht="14.4" customHeight="1" x14ac:dyDescent="0.2">
      <c r="C37" s="12"/>
      <c r="D37" s="12" t="s">
        <v>84</v>
      </c>
      <c r="E37" s="12"/>
      <c r="F37" s="12"/>
      <c r="G37" s="12"/>
      <c r="H37" s="12"/>
      <c r="I37" s="12"/>
      <c r="K37" s="13"/>
      <c r="L37" s="29"/>
      <c r="M37" s="29"/>
    </row>
    <row r="38" spans="3:13" s="25" customFormat="1" ht="14.4" customHeight="1" x14ac:dyDescent="0.2">
      <c r="C38" s="12" t="s">
        <v>85</v>
      </c>
      <c r="D38" s="12"/>
      <c r="E38" s="12"/>
      <c r="F38" s="12"/>
      <c r="G38" s="12"/>
      <c r="H38" s="12"/>
      <c r="I38" s="12"/>
      <c r="K38" s="13"/>
      <c r="L38" s="29"/>
      <c r="M38" s="29"/>
    </row>
    <row r="39" spans="3:13" s="25" customFormat="1" ht="14.4" customHeight="1" x14ac:dyDescent="0.2">
      <c r="C39" s="12" t="s">
        <v>86</v>
      </c>
      <c r="D39" s="12"/>
      <c r="E39" s="12"/>
      <c r="F39" s="12"/>
      <c r="G39" s="12"/>
      <c r="H39" s="12"/>
      <c r="I39" s="12"/>
      <c r="K39" s="13"/>
      <c r="L39" s="29"/>
      <c r="M39" s="29"/>
    </row>
    <row r="40" spans="3:13" s="25" customFormat="1" ht="14.4" customHeight="1" x14ac:dyDescent="0.2">
      <c r="C40" s="12" t="s">
        <v>87</v>
      </c>
      <c r="D40" s="12"/>
      <c r="E40" s="12"/>
      <c r="F40" s="12"/>
      <c r="G40" s="12"/>
      <c r="H40" s="12"/>
      <c r="I40" s="12"/>
      <c r="K40" s="13"/>
      <c r="L40" s="29"/>
      <c r="M40" s="29"/>
    </row>
    <row r="41" spans="3:13" s="25" customFormat="1" ht="14.4" customHeight="1" x14ac:dyDescent="0.2">
      <c r="C41" s="12" t="s">
        <v>88</v>
      </c>
      <c r="D41" s="12"/>
      <c r="E41" s="12"/>
      <c r="F41" s="12"/>
      <c r="G41" s="12"/>
      <c r="H41" s="12"/>
      <c r="I41" s="12"/>
      <c r="K41" s="13"/>
      <c r="L41" s="29"/>
      <c r="M41" s="29"/>
    </row>
    <row r="42" spans="3:13" s="25" customFormat="1" ht="14.4" customHeight="1" x14ac:dyDescent="0.2">
      <c r="C42" s="12"/>
      <c r="D42" s="30" t="s">
        <v>89</v>
      </c>
      <c r="E42" s="12"/>
      <c r="F42" s="12"/>
      <c r="G42" s="12"/>
      <c r="H42" s="12"/>
      <c r="I42" s="12"/>
      <c r="K42" s="13"/>
      <c r="L42" s="29"/>
      <c r="M42" s="29"/>
    </row>
    <row r="43" spans="3:13" s="25" customFormat="1" ht="14.4" customHeight="1" x14ac:dyDescent="0.2">
      <c r="C43" s="12"/>
      <c r="D43" s="31" t="s">
        <v>90</v>
      </c>
      <c r="E43" s="12"/>
      <c r="F43" s="12"/>
      <c r="G43" s="12"/>
      <c r="H43" s="12"/>
      <c r="I43" s="12"/>
      <c r="K43" s="13"/>
      <c r="L43" s="29"/>
      <c r="M43" s="29"/>
    </row>
    <row r="44" spans="3:13" s="25" customFormat="1" ht="14.4" customHeight="1" x14ac:dyDescent="0.2">
      <c r="C44" s="12"/>
      <c r="D44" s="12" t="s">
        <v>91</v>
      </c>
      <c r="E44" s="12"/>
      <c r="F44" s="12"/>
      <c r="G44" s="12"/>
      <c r="H44" s="12"/>
      <c r="I44" s="12"/>
      <c r="K44" s="13"/>
      <c r="L44" s="29"/>
      <c r="M44" s="29"/>
    </row>
    <row r="45" spans="3:13" s="25" customFormat="1" ht="14.4" customHeight="1" x14ac:dyDescent="0.2">
      <c r="C45" s="12" t="s">
        <v>92</v>
      </c>
      <c r="D45" s="12"/>
      <c r="E45" s="12"/>
      <c r="F45" s="12"/>
      <c r="G45" s="12"/>
      <c r="H45" s="12"/>
      <c r="I45" s="12"/>
      <c r="K45" s="13"/>
      <c r="L45" s="29"/>
      <c r="M45" s="29"/>
    </row>
    <row r="46" spans="3:13" s="25" customFormat="1" ht="14.4" customHeight="1" x14ac:dyDescent="0.2">
      <c r="C46" s="12"/>
      <c r="D46" s="12" t="s">
        <v>93</v>
      </c>
      <c r="E46" s="12"/>
      <c r="F46" s="12"/>
      <c r="G46" s="12"/>
      <c r="H46" s="12"/>
      <c r="I46" s="12"/>
      <c r="K46" s="13"/>
      <c r="L46" s="29"/>
      <c r="M46" s="29"/>
    </row>
    <row r="47" spans="3:13" s="25" customFormat="1" ht="14.4" customHeight="1" x14ac:dyDescent="0.2">
      <c r="C47" s="12"/>
      <c r="D47" s="12" t="s">
        <v>94</v>
      </c>
      <c r="E47" s="12"/>
      <c r="F47" s="12"/>
      <c r="G47" s="12"/>
      <c r="H47" s="12"/>
      <c r="I47" s="12"/>
      <c r="K47" s="13"/>
      <c r="L47" s="29"/>
      <c r="M47" s="29"/>
    </row>
    <row r="48" spans="3:13" s="25" customFormat="1" ht="14.4" customHeight="1" x14ac:dyDescent="0.2">
      <c r="C48" s="12" t="s">
        <v>95</v>
      </c>
      <c r="D48" s="12"/>
      <c r="E48" s="12"/>
      <c r="F48" s="12"/>
      <c r="G48" s="12"/>
      <c r="H48" s="12"/>
      <c r="I48" s="12"/>
      <c r="K48" s="13"/>
      <c r="L48" s="29"/>
      <c r="M48" s="29"/>
    </row>
    <row r="49" spans="1:14" s="25" customFormat="1" ht="14.4" customHeight="1" x14ac:dyDescent="0.2">
      <c r="C49" s="12"/>
      <c r="D49" s="12" t="s">
        <v>96</v>
      </c>
      <c r="E49" s="12"/>
      <c r="F49" s="12"/>
      <c r="G49" s="12"/>
      <c r="H49" s="12"/>
      <c r="I49" s="12"/>
      <c r="K49" s="13"/>
      <c r="L49" s="29"/>
      <c r="M49" s="29"/>
    </row>
    <row r="50" spans="1:14" s="25" customFormat="1" ht="14.4" customHeight="1" x14ac:dyDescent="0.2">
      <c r="C50" s="12"/>
      <c r="D50" s="12" t="s">
        <v>218</v>
      </c>
      <c r="E50" s="12"/>
      <c r="F50" s="12"/>
      <c r="G50" s="12"/>
      <c r="H50" s="12"/>
      <c r="I50" s="12"/>
      <c r="K50" s="13"/>
      <c r="L50" s="29"/>
      <c r="M50" s="29"/>
    </row>
    <row r="51" spans="1:14" s="25" customFormat="1" ht="14.4" customHeight="1" x14ac:dyDescent="0.2">
      <c r="C51" s="12"/>
      <c r="D51" s="12" t="s">
        <v>97</v>
      </c>
      <c r="E51" s="12"/>
      <c r="F51" s="12"/>
      <c r="G51" s="12"/>
      <c r="H51" s="12"/>
      <c r="I51" s="12"/>
      <c r="K51" s="13"/>
      <c r="L51" s="29"/>
      <c r="M51" s="29"/>
    </row>
    <row r="52" spans="1:14" s="25" customFormat="1" ht="14.4" customHeight="1" x14ac:dyDescent="0.2">
      <c r="C52" s="12"/>
      <c r="D52" s="12" t="s">
        <v>98</v>
      </c>
      <c r="E52" s="12"/>
      <c r="F52" s="12"/>
      <c r="G52" s="12"/>
      <c r="H52" s="12"/>
      <c r="I52" s="12"/>
      <c r="K52" s="13"/>
      <c r="L52" s="29"/>
      <c r="M52" s="29"/>
    </row>
    <row r="53" spans="1:14" s="25" customFormat="1" ht="14.4" customHeight="1" x14ac:dyDescent="0.2">
      <c r="C53" s="12"/>
      <c r="D53" s="12" t="s">
        <v>99</v>
      </c>
      <c r="E53" s="12"/>
      <c r="F53" s="12"/>
      <c r="G53" s="12"/>
      <c r="H53" s="12"/>
      <c r="I53" s="12"/>
      <c r="K53" s="13"/>
      <c r="L53" s="29"/>
      <c r="M53" s="29"/>
    </row>
    <row r="54" spans="1:14" s="25" customFormat="1" ht="14.4" customHeight="1" x14ac:dyDescent="0.2">
      <c r="C54" s="12"/>
      <c r="D54" s="27" t="s">
        <v>219</v>
      </c>
      <c r="E54" s="12"/>
      <c r="F54" s="12"/>
      <c r="G54" s="12"/>
      <c r="H54" s="12"/>
      <c r="I54" s="12"/>
      <c r="K54" s="13"/>
      <c r="L54" s="29"/>
      <c r="M54" s="29"/>
    </row>
    <row r="55" spans="1:14" s="25" customFormat="1" ht="14.4" customHeight="1" x14ac:dyDescent="0.2">
      <c r="C55" s="54" t="s">
        <v>204</v>
      </c>
      <c r="D55" s="12"/>
      <c r="E55" s="12"/>
      <c r="F55" s="12"/>
      <c r="G55" s="12"/>
      <c r="H55" s="12"/>
      <c r="I55" s="12"/>
      <c r="K55" s="13"/>
      <c r="L55" s="29"/>
      <c r="M55" s="29"/>
    </row>
    <row r="56" spans="1:14" s="25" customFormat="1" ht="14.4" customHeight="1" x14ac:dyDescent="0.2">
      <c r="C56" s="53" t="s">
        <v>205</v>
      </c>
      <c r="D56" s="12"/>
      <c r="E56" s="12"/>
      <c r="F56" s="12"/>
      <c r="G56" s="12"/>
      <c r="H56" s="12"/>
      <c r="I56" s="12"/>
      <c r="K56" s="13"/>
      <c r="L56" s="29"/>
      <c r="M56" s="29"/>
    </row>
    <row r="57" spans="1:14" s="25" customFormat="1" ht="14.4" customHeight="1" x14ac:dyDescent="0.2">
      <c r="C57" s="53" t="s">
        <v>231</v>
      </c>
      <c r="D57" s="12"/>
      <c r="E57" s="12"/>
      <c r="F57" s="12"/>
      <c r="G57" s="12"/>
      <c r="H57" s="12"/>
      <c r="I57" s="12"/>
      <c r="K57" s="13"/>
      <c r="L57" s="29"/>
      <c r="M57" s="29"/>
    </row>
    <row r="58" spans="1:14" s="25" customFormat="1" ht="14.4" customHeight="1" x14ac:dyDescent="0.2">
      <c r="C58" s="103" t="s">
        <v>230</v>
      </c>
      <c r="D58" s="12"/>
      <c r="E58" s="12"/>
      <c r="F58" s="12"/>
      <c r="G58" s="12"/>
      <c r="H58" s="12"/>
      <c r="I58" s="12"/>
      <c r="K58" s="13"/>
      <c r="L58" s="29"/>
      <c r="M58" s="29"/>
    </row>
    <row r="59" spans="1:14" s="25" customFormat="1" ht="14.4" customHeight="1" x14ac:dyDescent="0.2">
      <c r="C59" s="12" t="s">
        <v>101</v>
      </c>
      <c r="D59" s="13"/>
      <c r="E59" s="12"/>
      <c r="F59" s="12"/>
      <c r="G59" s="12"/>
      <c r="H59" s="12"/>
      <c r="I59" s="12"/>
      <c r="K59" s="13"/>
      <c r="L59" s="29"/>
      <c r="M59" s="29"/>
    </row>
    <row r="60" spans="1:14" s="25" customFormat="1" ht="14.4" customHeight="1" x14ac:dyDescent="0.2">
      <c r="C60" s="13" t="s">
        <v>62</v>
      </c>
      <c r="D60" s="13"/>
      <c r="E60" s="13"/>
      <c r="F60" s="13"/>
      <c r="G60" s="13"/>
      <c r="H60" s="13"/>
      <c r="I60" s="13"/>
      <c r="K60" s="12"/>
      <c r="L60" s="29"/>
      <c r="M60" s="29"/>
    </row>
    <row r="61" spans="1:14" s="25" customFormat="1" ht="14.4" customHeight="1" x14ac:dyDescent="0.2">
      <c r="D61" s="32" t="s">
        <v>65</v>
      </c>
      <c r="E61" s="12" t="s">
        <v>66</v>
      </c>
      <c r="F61" s="12"/>
      <c r="G61" s="12" t="s">
        <v>67</v>
      </c>
      <c r="H61" s="13"/>
      <c r="I61" s="41" t="s">
        <v>63</v>
      </c>
      <c r="K61" s="24"/>
      <c r="L61" s="29"/>
      <c r="M61" s="29"/>
    </row>
    <row r="62" spans="1:14" ht="18.75" customHeight="1" x14ac:dyDescent="0.2">
      <c r="J62" s="24"/>
      <c r="N62" s="104"/>
    </row>
    <row r="63" spans="1:14" ht="17.25" customHeight="1" x14ac:dyDescent="0.2">
      <c r="A63" s="12"/>
      <c r="B63" s="12"/>
      <c r="E63" s="12"/>
      <c r="F63" s="12"/>
      <c r="G63" s="12"/>
      <c r="H63" s="12"/>
      <c r="I63" s="12"/>
      <c r="J63" s="12"/>
      <c r="N63" s="104"/>
    </row>
    <row r="64" spans="1:14" ht="17.25" customHeight="1" x14ac:dyDescent="0.2">
      <c r="A64" s="12"/>
      <c r="B64" s="12"/>
      <c r="E64" s="12"/>
      <c r="F64" s="12"/>
      <c r="G64" s="12"/>
      <c r="H64" s="12"/>
      <c r="I64" s="12"/>
      <c r="J64" s="24"/>
      <c r="N64" s="104"/>
    </row>
    <row r="65" spans="1:14" ht="17.25" customHeight="1" x14ac:dyDescent="0.2">
      <c r="A65" s="12"/>
      <c r="B65" s="12"/>
      <c r="E65" s="12"/>
      <c r="F65" s="12"/>
      <c r="G65" s="12"/>
      <c r="H65" s="12"/>
      <c r="I65" s="12"/>
      <c r="J65" s="12"/>
      <c r="N65" s="104"/>
    </row>
    <row r="66" spans="1:14" ht="17.25" customHeight="1" x14ac:dyDescent="0.2">
      <c r="N66" s="104"/>
    </row>
    <row r="67" spans="1:14" ht="17.25" customHeight="1" x14ac:dyDescent="0.2">
      <c r="N67" s="104"/>
    </row>
    <row r="68" spans="1:14" ht="17.25" customHeight="1" x14ac:dyDescent="0.2"/>
    <row r="69" spans="1:14" ht="17.25" customHeight="1" x14ac:dyDescent="0.2"/>
    <row r="70" spans="1:14" ht="17.25" customHeight="1" x14ac:dyDescent="0.2"/>
    <row r="71" spans="1:14" ht="17.25" customHeight="1" x14ac:dyDescent="0.2"/>
    <row r="72" spans="1:14" ht="17.25" customHeight="1" x14ac:dyDescent="0.2"/>
    <row r="73" spans="1:14" ht="17.25" customHeight="1" x14ac:dyDescent="0.2"/>
    <row r="74" spans="1:14" ht="17.25" customHeight="1" x14ac:dyDescent="0.2"/>
    <row r="75" spans="1:14" ht="17.25" customHeight="1" x14ac:dyDescent="0.2"/>
    <row r="76" spans="1:14" ht="17.25" customHeight="1" x14ac:dyDescent="0.2"/>
    <row r="77" spans="1:14" ht="17.25" customHeight="1" x14ac:dyDescent="0.2"/>
    <row r="78" spans="1:14" ht="17.25" customHeight="1" x14ac:dyDescent="0.2"/>
    <row r="79" spans="1:14" ht="17.25" customHeight="1" x14ac:dyDescent="0.2"/>
    <row r="80" spans="1:14" ht="17.25" customHeight="1" x14ac:dyDescent="0.2"/>
    <row r="81" ht="17.25" customHeight="1" x14ac:dyDescent="0.2"/>
    <row r="82" ht="17.25" customHeight="1" x14ac:dyDescent="0.2"/>
    <row r="83" ht="17.25" customHeight="1" x14ac:dyDescent="0.2"/>
    <row r="84" ht="17.25" customHeight="1" x14ac:dyDescent="0.2"/>
  </sheetData>
  <mergeCells count="6">
    <mergeCell ref="N62:N67"/>
    <mergeCell ref="I1:J1"/>
    <mergeCell ref="A2:J2"/>
    <mergeCell ref="A3:J3"/>
    <mergeCell ref="C18:J19"/>
    <mergeCell ref="C24:J24"/>
  </mergeCells>
  <phoneticPr fontId="3"/>
  <pageMargins left="0.51181102362204722" right="0" top="0.39370078740157483" bottom="0" header="0.31496062992125984" footer="0.23622047244094491"/>
  <pageSetup paperSize="9" scale="81" orientation="portrait" horizontalDpi="4294967292" verticalDpi="4294967292"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0000"/>
  </sheetPr>
  <dimension ref="A1:Z97"/>
  <sheetViews>
    <sheetView view="pageBreakPreview" zoomScale="96" zoomScaleNormal="96" zoomScaleSheetLayoutView="96" workbookViewId="0">
      <selection activeCell="F55" sqref="F55"/>
    </sheetView>
  </sheetViews>
  <sheetFormatPr defaultColWidth="9" defaultRowHeight="13.2" x14ac:dyDescent="0.2"/>
  <cols>
    <col min="1" max="1" width="4.21875" style="55" customWidth="1"/>
    <col min="2" max="3" width="16.88671875" style="55" customWidth="1"/>
    <col min="4" max="4" width="12.44140625" style="55" customWidth="1"/>
    <col min="5" max="10" width="9" style="55"/>
    <col min="11" max="11" width="4.21875" style="55" customWidth="1"/>
    <col min="12" max="13" width="16.88671875" style="55" customWidth="1"/>
    <col min="14" max="14" width="12.44140625" style="55" customWidth="1"/>
    <col min="15" max="16384" width="9" style="55"/>
  </cols>
  <sheetData>
    <row r="1" spans="1:26" ht="123.75" customHeight="1" x14ac:dyDescent="0.25">
      <c r="B1" s="112" t="s">
        <v>211</v>
      </c>
      <c r="C1" s="113"/>
      <c r="D1" s="113"/>
      <c r="E1" s="113"/>
      <c r="F1" s="113"/>
      <c r="G1" s="113"/>
      <c r="H1" s="113"/>
      <c r="L1" s="112" t="s">
        <v>211</v>
      </c>
      <c r="M1" s="113"/>
      <c r="N1" s="113"/>
      <c r="O1" s="113"/>
      <c r="P1" s="113"/>
      <c r="Q1" s="113"/>
      <c r="R1" s="113"/>
    </row>
    <row r="2" spans="1:26" ht="19.2" x14ac:dyDescent="0.2">
      <c r="B2" s="56" t="s">
        <v>223</v>
      </c>
      <c r="L2" s="56" t="str">
        <f>B2</f>
        <v>令和４年度　春季一宮市民卓球大会　参加申込書</v>
      </c>
      <c r="Y2" s="57">
        <v>51</v>
      </c>
      <c r="Z2" s="55" t="s">
        <v>0</v>
      </c>
    </row>
    <row r="3" spans="1:26" ht="13.8" thickBot="1" x14ac:dyDescent="0.25">
      <c r="Y3" s="57">
        <v>52</v>
      </c>
      <c r="Z3" s="55" t="s">
        <v>1</v>
      </c>
    </row>
    <row r="4" spans="1:26" ht="23.25" customHeight="1" thickBot="1" x14ac:dyDescent="0.25">
      <c r="A4" s="58"/>
      <c r="B4" s="59" t="s">
        <v>2</v>
      </c>
      <c r="C4" s="60">
        <v>2</v>
      </c>
      <c r="D4" s="61" t="s">
        <v>3</v>
      </c>
      <c r="E4" s="62" t="s">
        <v>4</v>
      </c>
      <c r="F4" s="63" t="s">
        <v>5</v>
      </c>
      <c r="K4" s="58"/>
      <c r="L4" s="59" t="s">
        <v>2</v>
      </c>
      <c r="M4" s="60">
        <v>3</v>
      </c>
      <c r="N4" s="61" t="s">
        <v>3</v>
      </c>
      <c r="O4" s="62" t="s">
        <v>4</v>
      </c>
      <c r="P4" s="63" t="s">
        <v>5</v>
      </c>
      <c r="Y4" s="57">
        <v>53</v>
      </c>
      <c r="Z4" s="55" t="s">
        <v>6</v>
      </c>
    </row>
    <row r="5" spans="1:26" ht="13.8" thickBot="1" x14ac:dyDescent="0.25">
      <c r="Y5" s="57">
        <v>54</v>
      </c>
      <c r="Z5" s="55" t="s">
        <v>7</v>
      </c>
    </row>
    <row r="6" spans="1:26" ht="19.5" customHeight="1" thickBot="1" x14ac:dyDescent="0.25">
      <c r="B6" s="64" t="s">
        <v>8</v>
      </c>
      <c r="C6" s="1">
        <v>54</v>
      </c>
      <c r="D6" s="65"/>
      <c r="L6" s="64" t="s">
        <v>8</v>
      </c>
      <c r="M6" s="66">
        <f>C6</f>
        <v>54</v>
      </c>
      <c r="N6" s="65"/>
      <c r="Y6" s="57">
        <v>55</v>
      </c>
      <c r="Z6" s="55" t="s">
        <v>9</v>
      </c>
    </row>
    <row r="7" spans="1:26" ht="19.5" customHeight="1" thickBot="1" x14ac:dyDescent="0.25">
      <c r="B7" s="67" t="s">
        <v>10</v>
      </c>
      <c r="C7" s="68" t="str">
        <f>VLOOKUP(C6,$Y$2:$Z$20,2,FALSE)</f>
        <v>葉栗</v>
      </c>
      <c r="D7" s="69" t="s">
        <v>11</v>
      </c>
      <c r="E7" s="70" t="s">
        <v>12</v>
      </c>
      <c r="L7" s="67" t="s">
        <v>10</v>
      </c>
      <c r="M7" s="71" t="str">
        <f>VLOOKUP(M6,$Y$2:$Z$20,2,FALSE)</f>
        <v>葉栗</v>
      </c>
      <c r="N7" s="69" t="s">
        <v>11</v>
      </c>
      <c r="O7" s="70" t="s">
        <v>12</v>
      </c>
      <c r="Y7" s="57">
        <v>56</v>
      </c>
      <c r="Z7" s="55" t="s">
        <v>13</v>
      </c>
    </row>
    <row r="8" spans="1:26" ht="26.25" customHeight="1" thickBot="1" x14ac:dyDescent="0.25">
      <c r="B8" s="72" t="s">
        <v>14</v>
      </c>
      <c r="C8" s="2"/>
      <c r="D8" s="73"/>
      <c r="E8" s="74"/>
      <c r="L8" s="72" t="s">
        <v>14</v>
      </c>
      <c r="M8" s="75">
        <f>C8</f>
        <v>0</v>
      </c>
      <c r="N8" s="73"/>
      <c r="O8" s="74"/>
      <c r="Y8" s="57">
        <v>57</v>
      </c>
      <c r="Z8" s="55" t="s">
        <v>15</v>
      </c>
    </row>
    <row r="9" spans="1:26" ht="19.5" customHeight="1" thickBot="1" x14ac:dyDescent="0.25">
      <c r="B9" s="76" t="s">
        <v>16</v>
      </c>
      <c r="C9" s="77" t="str">
        <f>"28-87"&amp;C6</f>
        <v>28-8754</v>
      </c>
      <c r="D9" s="78"/>
      <c r="E9" s="74" t="s">
        <v>17</v>
      </c>
      <c r="L9" s="76" t="s">
        <v>16</v>
      </c>
      <c r="M9" s="79" t="str">
        <f>"28-87"&amp;M6</f>
        <v>28-8754</v>
      </c>
      <c r="N9" s="78"/>
      <c r="O9" s="74" t="s">
        <v>17</v>
      </c>
      <c r="Y9" s="57">
        <v>58</v>
      </c>
      <c r="Z9" s="55" t="s">
        <v>18</v>
      </c>
    </row>
    <row r="10" spans="1:26" ht="19.5" customHeight="1" thickBot="1" x14ac:dyDescent="0.25">
      <c r="B10" s="72" t="s">
        <v>19</v>
      </c>
      <c r="C10" s="2"/>
      <c r="D10" s="65"/>
      <c r="L10" s="72" t="s">
        <v>19</v>
      </c>
      <c r="M10" s="75">
        <f>C10</f>
        <v>0</v>
      </c>
      <c r="N10" s="65"/>
      <c r="Y10" s="57">
        <v>59</v>
      </c>
      <c r="Z10" s="55" t="s">
        <v>20</v>
      </c>
    </row>
    <row r="11" spans="1:26" ht="19.5" customHeight="1" thickBot="1" x14ac:dyDescent="0.25">
      <c r="B11" s="80" t="s">
        <v>21</v>
      </c>
      <c r="C11" s="81" t="s">
        <v>69</v>
      </c>
      <c r="D11" s="82"/>
      <c r="E11" s="83"/>
      <c r="L11" s="80" t="s">
        <v>21</v>
      </c>
      <c r="M11" s="81" t="s">
        <v>69</v>
      </c>
      <c r="N11" s="82"/>
      <c r="O11" s="83"/>
      <c r="Y11" s="57">
        <v>60</v>
      </c>
      <c r="Z11" s="55" t="s">
        <v>22</v>
      </c>
    </row>
    <row r="12" spans="1:26" ht="19.5" customHeight="1" thickBot="1" x14ac:dyDescent="0.25">
      <c r="B12" s="80"/>
      <c r="C12" s="16" t="s">
        <v>70</v>
      </c>
      <c r="D12" s="17" t="str">
        <f>(C15+C65+M65+M15)*100&amp;"円"</f>
        <v>0円</v>
      </c>
      <c r="E12" s="84"/>
      <c r="F12" s="84"/>
      <c r="G12" s="84"/>
      <c r="H12" s="84"/>
      <c r="L12" s="80"/>
      <c r="M12" s="22" t="s">
        <v>70</v>
      </c>
      <c r="N12" s="23" t="str">
        <f>D12</f>
        <v>0円</v>
      </c>
      <c r="O12" s="84"/>
      <c r="P12" s="84"/>
      <c r="Q12" s="84"/>
      <c r="R12" s="84"/>
      <c r="Y12" s="57">
        <v>61</v>
      </c>
      <c r="Z12" s="55" t="s">
        <v>23</v>
      </c>
    </row>
    <row r="13" spans="1:26" ht="19.5" customHeight="1" x14ac:dyDescent="0.2">
      <c r="B13" s="80"/>
      <c r="C13" s="18"/>
      <c r="D13" s="19"/>
      <c r="E13" s="84"/>
      <c r="F13" s="84"/>
      <c r="G13" s="84"/>
      <c r="H13" s="84"/>
      <c r="L13" s="80"/>
      <c r="M13" s="18"/>
      <c r="N13" s="19"/>
      <c r="O13" s="84"/>
      <c r="P13" s="84"/>
      <c r="Q13" s="84"/>
      <c r="R13" s="84"/>
      <c r="Y13" s="57">
        <v>62</v>
      </c>
      <c r="Z13" s="55" t="s">
        <v>27</v>
      </c>
    </row>
    <row r="14" spans="1:26" ht="19.5" customHeight="1" thickBot="1" x14ac:dyDescent="0.25">
      <c r="B14" s="80"/>
      <c r="C14" s="20"/>
      <c r="D14" s="21"/>
      <c r="E14" s="84"/>
      <c r="F14" s="84"/>
      <c r="G14" s="84"/>
      <c r="H14" s="84"/>
      <c r="L14" s="80"/>
      <c r="M14" s="20"/>
      <c r="N14" s="21"/>
      <c r="O14" s="84"/>
      <c r="P14" s="84"/>
      <c r="Q14" s="84"/>
      <c r="R14" s="84"/>
      <c r="Y14" s="57">
        <v>63</v>
      </c>
      <c r="Z14" s="55" t="s">
        <v>28</v>
      </c>
    </row>
    <row r="15" spans="1:26" ht="19.5" customHeight="1" thickBot="1" x14ac:dyDescent="0.25">
      <c r="B15" s="85" t="s">
        <v>24</v>
      </c>
      <c r="C15" s="86">
        <f>COUNTA(B18:B47)</f>
        <v>0</v>
      </c>
      <c r="D15" s="87" t="s">
        <v>25</v>
      </c>
      <c r="E15" s="88" t="str">
        <f>C15*100&amp;"　円"</f>
        <v>0　円</v>
      </c>
      <c r="F15" s="55" t="s">
        <v>26</v>
      </c>
      <c r="L15" s="85" t="s">
        <v>24</v>
      </c>
      <c r="M15" s="86">
        <f>COUNTA(L18:L47)</f>
        <v>0</v>
      </c>
      <c r="N15" s="87" t="s">
        <v>25</v>
      </c>
      <c r="O15" s="88" t="str">
        <f>M15*100&amp;"　円"</f>
        <v>0　円</v>
      </c>
      <c r="P15" s="55" t="s">
        <v>26</v>
      </c>
      <c r="Y15" s="57">
        <v>64</v>
      </c>
      <c r="Z15" s="55" t="s">
        <v>33</v>
      </c>
    </row>
    <row r="16" spans="1:26" ht="13.8" thickBot="1" x14ac:dyDescent="0.25">
      <c r="Y16" s="57">
        <v>65</v>
      </c>
      <c r="Z16" s="55" t="s">
        <v>35</v>
      </c>
    </row>
    <row r="17" spans="1:26" ht="13.8" thickBot="1" x14ac:dyDescent="0.25">
      <c r="A17" s="89"/>
      <c r="B17" s="90" t="s">
        <v>29</v>
      </c>
      <c r="C17" s="90" t="s">
        <v>30</v>
      </c>
      <c r="D17" s="90" t="s">
        <v>31</v>
      </c>
      <c r="E17" s="91" t="s">
        <v>32</v>
      </c>
      <c r="K17" s="89"/>
      <c r="L17" s="90" t="s">
        <v>29</v>
      </c>
      <c r="M17" s="90" t="s">
        <v>30</v>
      </c>
      <c r="N17" s="90" t="s">
        <v>31</v>
      </c>
      <c r="O17" s="91" t="s">
        <v>32</v>
      </c>
      <c r="Y17" s="57">
        <v>66</v>
      </c>
      <c r="Z17" s="55" t="s">
        <v>37</v>
      </c>
    </row>
    <row r="18" spans="1:26" ht="18" customHeight="1" x14ac:dyDescent="0.2">
      <c r="A18" s="92">
        <v>1</v>
      </c>
      <c r="B18" s="3"/>
      <c r="C18" s="3"/>
      <c r="D18" s="4"/>
      <c r="E18" s="5"/>
      <c r="F18" s="55" t="s">
        <v>34</v>
      </c>
      <c r="K18" s="92">
        <v>1</v>
      </c>
      <c r="L18" s="3"/>
      <c r="M18" s="3"/>
      <c r="N18" s="4"/>
      <c r="O18" s="5"/>
      <c r="P18" s="55" t="s">
        <v>34</v>
      </c>
      <c r="Y18" s="57">
        <v>67</v>
      </c>
      <c r="Z18" s="55" t="s">
        <v>38</v>
      </c>
    </row>
    <row r="19" spans="1:26" ht="18" customHeight="1" x14ac:dyDescent="0.2">
      <c r="A19" s="93">
        <v>2</v>
      </c>
      <c r="B19" s="6"/>
      <c r="C19" s="6"/>
      <c r="D19" s="7"/>
      <c r="E19" s="8"/>
      <c r="F19" s="55" t="s">
        <v>36</v>
      </c>
      <c r="K19" s="93">
        <v>2</v>
      </c>
      <c r="L19" s="6"/>
      <c r="M19" s="6"/>
      <c r="N19" s="7"/>
      <c r="O19" s="8"/>
      <c r="P19" s="55" t="s">
        <v>36</v>
      </c>
      <c r="Y19" s="57">
        <v>68</v>
      </c>
      <c r="Z19" s="55" t="s">
        <v>39</v>
      </c>
    </row>
    <row r="20" spans="1:26" ht="18" customHeight="1" x14ac:dyDescent="0.2">
      <c r="A20" s="93">
        <v>3</v>
      </c>
      <c r="B20" s="6"/>
      <c r="C20" s="6"/>
      <c r="D20" s="7"/>
      <c r="E20" s="8"/>
      <c r="K20" s="93">
        <v>3</v>
      </c>
      <c r="L20" s="6"/>
      <c r="M20" s="6"/>
      <c r="N20" s="7"/>
      <c r="O20" s="8"/>
      <c r="Y20" s="57">
        <v>69</v>
      </c>
      <c r="Z20" s="55" t="s">
        <v>40</v>
      </c>
    </row>
    <row r="21" spans="1:26" ht="18" customHeight="1" x14ac:dyDescent="0.2">
      <c r="A21" s="93">
        <v>4</v>
      </c>
      <c r="B21" s="6"/>
      <c r="C21" s="6"/>
      <c r="D21" s="7"/>
      <c r="E21" s="8"/>
      <c r="K21" s="93">
        <v>4</v>
      </c>
      <c r="L21" s="6"/>
      <c r="M21" s="6"/>
      <c r="N21" s="7"/>
      <c r="O21" s="8"/>
    </row>
    <row r="22" spans="1:26" ht="18" customHeight="1" x14ac:dyDescent="0.2">
      <c r="A22" s="93">
        <v>5</v>
      </c>
      <c r="B22" s="6"/>
      <c r="C22" s="6"/>
      <c r="D22" s="7"/>
      <c r="E22" s="8"/>
      <c r="K22" s="93">
        <v>5</v>
      </c>
      <c r="L22" s="6"/>
      <c r="M22" s="6"/>
      <c r="N22" s="7"/>
      <c r="O22" s="8"/>
    </row>
    <row r="23" spans="1:26" ht="18" customHeight="1" x14ac:dyDescent="0.2">
      <c r="A23" s="93">
        <v>6</v>
      </c>
      <c r="B23" s="6"/>
      <c r="C23" s="6"/>
      <c r="D23" s="7"/>
      <c r="E23" s="8"/>
      <c r="K23" s="93">
        <v>6</v>
      </c>
      <c r="L23" s="6"/>
      <c r="M23" s="6"/>
      <c r="N23" s="7"/>
      <c r="O23" s="8"/>
    </row>
    <row r="24" spans="1:26" ht="18" customHeight="1" x14ac:dyDescent="0.2">
      <c r="A24" s="93">
        <v>7</v>
      </c>
      <c r="B24" s="6"/>
      <c r="C24" s="6"/>
      <c r="D24" s="7"/>
      <c r="E24" s="8"/>
      <c r="K24" s="93">
        <v>7</v>
      </c>
      <c r="L24" s="6"/>
      <c r="M24" s="6"/>
      <c r="N24" s="7"/>
      <c r="O24" s="8"/>
    </row>
    <row r="25" spans="1:26" ht="18" customHeight="1" x14ac:dyDescent="0.2">
      <c r="A25" s="93">
        <v>8</v>
      </c>
      <c r="B25" s="6"/>
      <c r="C25" s="6"/>
      <c r="D25" s="7"/>
      <c r="E25" s="8"/>
      <c r="K25" s="93">
        <v>8</v>
      </c>
      <c r="L25" s="6"/>
      <c r="M25" s="6"/>
      <c r="N25" s="7"/>
      <c r="O25" s="8"/>
    </row>
    <row r="26" spans="1:26" ht="18" customHeight="1" x14ac:dyDescent="0.2">
      <c r="A26" s="93">
        <v>9</v>
      </c>
      <c r="B26" s="6"/>
      <c r="C26" s="6"/>
      <c r="D26" s="7"/>
      <c r="E26" s="8"/>
      <c r="K26" s="93">
        <v>9</v>
      </c>
      <c r="L26" s="6"/>
      <c r="M26" s="6"/>
      <c r="N26" s="7"/>
      <c r="O26" s="8"/>
    </row>
    <row r="27" spans="1:26" ht="18" customHeight="1" thickBot="1" x14ac:dyDescent="0.25">
      <c r="A27" s="94">
        <v>10</v>
      </c>
      <c r="B27" s="9"/>
      <c r="C27" s="9"/>
      <c r="D27" s="10"/>
      <c r="E27" s="11"/>
      <c r="K27" s="94">
        <v>10</v>
      </c>
      <c r="L27" s="9"/>
      <c r="M27" s="9"/>
      <c r="N27" s="10"/>
      <c r="O27" s="11"/>
    </row>
    <row r="28" spans="1:26" ht="18" customHeight="1" x14ac:dyDescent="0.2">
      <c r="A28" s="92">
        <v>11</v>
      </c>
      <c r="B28" s="3"/>
      <c r="C28" s="3"/>
      <c r="D28" s="4"/>
      <c r="E28" s="5"/>
      <c r="K28" s="92">
        <v>11</v>
      </c>
      <c r="L28" s="3"/>
      <c r="M28" s="3"/>
      <c r="N28" s="4"/>
      <c r="O28" s="5"/>
    </row>
    <row r="29" spans="1:26" ht="18" customHeight="1" x14ac:dyDescent="0.2">
      <c r="A29" s="93">
        <v>12</v>
      </c>
      <c r="B29" s="6"/>
      <c r="C29" s="6"/>
      <c r="D29" s="7"/>
      <c r="E29" s="8"/>
      <c r="K29" s="93">
        <v>12</v>
      </c>
      <c r="L29" s="6"/>
      <c r="M29" s="6"/>
      <c r="N29" s="7"/>
      <c r="O29" s="8"/>
    </row>
    <row r="30" spans="1:26" ht="18" customHeight="1" x14ac:dyDescent="0.2">
      <c r="A30" s="93">
        <v>13</v>
      </c>
      <c r="B30" s="6"/>
      <c r="C30" s="6"/>
      <c r="D30" s="7"/>
      <c r="E30" s="8"/>
      <c r="K30" s="93">
        <v>13</v>
      </c>
      <c r="L30" s="6"/>
      <c r="M30" s="6"/>
      <c r="N30" s="7"/>
      <c r="O30" s="8"/>
    </row>
    <row r="31" spans="1:26" ht="18" customHeight="1" x14ac:dyDescent="0.2">
      <c r="A31" s="93">
        <v>14</v>
      </c>
      <c r="B31" s="6"/>
      <c r="C31" s="6"/>
      <c r="D31" s="7"/>
      <c r="E31" s="8"/>
      <c r="K31" s="93">
        <v>14</v>
      </c>
      <c r="L31" s="6"/>
      <c r="M31" s="6"/>
      <c r="N31" s="7"/>
      <c r="O31" s="8"/>
    </row>
    <row r="32" spans="1:26" ht="18" customHeight="1" x14ac:dyDescent="0.2">
      <c r="A32" s="93">
        <v>15</v>
      </c>
      <c r="B32" s="6"/>
      <c r="C32" s="6"/>
      <c r="D32" s="7"/>
      <c r="E32" s="8"/>
      <c r="K32" s="93">
        <v>15</v>
      </c>
      <c r="L32" s="6"/>
      <c r="M32" s="6"/>
      <c r="N32" s="7"/>
      <c r="O32" s="8"/>
    </row>
    <row r="33" spans="1:15" ht="18" customHeight="1" x14ac:dyDescent="0.2">
      <c r="A33" s="93">
        <v>16</v>
      </c>
      <c r="B33" s="6"/>
      <c r="C33" s="6"/>
      <c r="D33" s="7"/>
      <c r="E33" s="8"/>
      <c r="K33" s="93">
        <v>16</v>
      </c>
      <c r="L33" s="6"/>
      <c r="M33" s="6"/>
      <c r="N33" s="7"/>
      <c r="O33" s="8"/>
    </row>
    <row r="34" spans="1:15" ht="18" customHeight="1" x14ac:dyDescent="0.2">
      <c r="A34" s="93">
        <v>17</v>
      </c>
      <c r="B34" s="6"/>
      <c r="C34" s="6"/>
      <c r="D34" s="7"/>
      <c r="E34" s="8"/>
      <c r="K34" s="93">
        <v>17</v>
      </c>
      <c r="L34" s="6"/>
      <c r="M34" s="6"/>
      <c r="N34" s="7"/>
      <c r="O34" s="8"/>
    </row>
    <row r="35" spans="1:15" ht="18" customHeight="1" x14ac:dyDescent="0.2">
      <c r="A35" s="93">
        <v>18</v>
      </c>
      <c r="B35" s="6"/>
      <c r="C35" s="6"/>
      <c r="D35" s="7"/>
      <c r="E35" s="8"/>
      <c r="K35" s="93">
        <v>18</v>
      </c>
      <c r="L35" s="6"/>
      <c r="M35" s="6"/>
      <c r="N35" s="7"/>
      <c r="O35" s="8"/>
    </row>
    <row r="36" spans="1:15" ht="18" customHeight="1" x14ac:dyDescent="0.2">
      <c r="A36" s="93">
        <v>19</v>
      </c>
      <c r="B36" s="6"/>
      <c r="C36" s="6"/>
      <c r="D36" s="7"/>
      <c r="E36" s="8"/>
      <c r="K36" s="93">
        <v>19</v>
      </c>
      <c r="L36" s="6"/>
      <c r="M36" s="6"/>
      <c r="N36" s="7"/>
      <c r="O36" s="8"/>
    </row>
    <row r="37" spans="1:15" ht="18" customHeight="1" thickBot="1" x14ac:dyDescent="0.25">
      <c r="A37" s="94">
        <v>20</v>
      </c>
      <c r="B37" s="9"/>
      <c r="C37" s="9"/>
      <c r="D37" s="10"/>
      <c r="E37" s="11"/>
      <c r="K37" s="94">
        <v>20</v>
      </c>
      <c r="L37" s="9"/>
      <c r="M37" s="9"/>
      <c r="N37" s="10"/>
      <c r="O37" s="11"/>
    </row>
    <row r="38" spans="1:15" ht="18" customHeight="1" x14ac:dyDescent="0.2">
      <c r="A38" s="92">
        <v>21</v>
      </c>
      <c r="B38" s="3"/>
      <c r="C38" s="3"/>
      <c r="D38" s="4"/>
      <c r="E38" s="5"/>
      <c r="K38" s="92">
        <v>21</v>
      </c>
      <c r="L38" s="3"/>
      <c r="M38" s="3"/>
      <c r="N38" s="4"/>
      <c r="O38" s="5"/>
    </row>
    <row r="39" spans="1:15" ht="18" customHeight="1" x14ac:dyDescent="0.2">
      <c r="A39" s="93">
        <v>22</v>
      </c>
      <c r="B39" s="6"/>
      <c r="C39" s="6"/>
      <c r="D39" s="7"/>
      <c r="E39" s="8"/>
      <c r="K39" s="93">
        <v>22</v>
      </c>
      <c r="L39" s="6"/>
      <c r="M39" s="6"/>
      <c r="N39" s="7"/>
      <c r="O39" s="8"/>
    </row>
    <row r="40" spans="1:15" ht="18" customHeight="1" x14ac:dyDescent="0.2">
      <c r="A40" s="93">
        <v>23</v>
      </c>
      <c r="B40" s="6"/>
      <c r="C40" s="6"/>
      <c r="D40" s="7"/>
      <c r="E40" s="8"/>
      <c r="K40" s="93">
        <v>23</v>
      </c>
      <c r="L40" s="6"/>
      <c r="M40" s="6"/>
      <c r="N40" s="7"/>
      <c r="O40" s="8"/>
    </row>
    <row r="41" spans="1:15" ht="18" customHeight="1" x14ac:dyDescent="0.2">
      <c r="A41" s="93">
        <v>24</v>
      </c>
      <c r="B41" s="6"/>
      <c r="C41" s="6"/>
      <c r="D41" s="7"/>
      <c r="E41" s="8"/>
      <c r="K41" s="93">
        <v>24</v>
      </c>
      <c r="L41" s="6"/>
      <c r="M41" s="6"/>
      <c r="N41" s="7"/>
      <c r="O41" s="8"/>
    </row>
    <row r="42" spans="1:15" ht="18" customHeight="1" x14ac:dyDescent="0.2">
      <c r="A42" s="93">
        <v>25</v>
      </c>
      <c r="B42" s="6"/>
      <c r="C42" s="6"/>
      <c r="D42" s="7"/>
      <c r="E42" s="8"/>
      <c r="K42" s="93">
        <v>25</v>
      </c>
      <c r="L42" s="6"/>
      <c r="M42" s="6"/>
      <c r="N42" s="7"/>
      <c r="O42" s="8"/>
    </row>
    <row r="43" spans="1:15" ht="18" customHeight="1" x14ac:dyDescent="0.2">
      <c r="A43" s="93">
        <v>26</v>
      </c>
      <c r="B43" s="6"/>
      <c r="C43" s="6"/>
      <c r="D43" s="7"/>
      <c r="E43" s="8"/>
      <c r="K43" s="93">
        <v>26</v>
      </c>
      <c r="L43" s="6"/>
      <c r="M43" s="6"/>
      <c r="N43" s="7"/>
      <c r="O43" s="8"/>
    </row>
    <row r="44" spans="1:15" ht="18" customHeight="1" x14ac:dyDescent="0.2">
      <c r="A44" s="93">
        <v>27</v>
      </c>
      <c r="B44" s="6"/>
      <c r="C44" s="6"/>
      <c r="D44" s="7"/>
      <c r="E44" s="8"/>
      <c r="K44" s="93">
        <v>27</v>
      </c>
      <c r="L44" s="6"/>
      <c r="M44" s="6"/>
      <c r="N44" s="7"/>
      <c r="O44" s="8"/>
    </row>
    <row r="45" spans="1:15" ht="18" customHeight="1" x14ac:dyDescent="0.2">
      <c r="A45" s="93">
        <v>28</v>
      </c>
      <c r="B45" s="6"/>
      <c r="C45" s="6"/>
      <c r="D45" s="7"/>
      <c r="E45" s="8"/>
      <c r="K45" s="93">
        <v>28</v>
      </c>
      <c r="L45" s="6"/>
      <c r="M45" s="6"/>
      <c r="N45" s="7"/>
      <c r="O45" s="8"/>
    </row>
    <row r="46" spans="1:15" ht="18" customHeight="1" x14ac:dyDescent="0.2">
      <c r="A46" s="93">
        <v>29</v>
      </c>
      <c r="B46" s="6"/>
      <c r="C46" s="6"/>
      <c r="D46" s="7"/>
      <c r="E46" s="8"/>
      <c r="K46" s="93">
        <v>29</v>
      </c>
      <c r="L46" s="6"/>
      <c r="M46" s="6"/>
      <c r="N46" s="7"/>
      <c r="O46" s="8"/>
    </row>
    <row r="47" spans="1:15" ht="18" customHeight="1" thickBot="1" x14ac:dyDescent="0.25">
      <c r="A47" s="94">
        <v>30</v>
      </c>
      <c r="B47" s="9"/>
      <c r="C47" s="9"/>
      <c r="D47" s="10"/>
      <c r="E47" s="11"/>
      <c r="K47" s="94">
        <v>30</v>
      </c>
      <c r="L47" s="9"/>
      <c r="M47" s="9"/>
      <c r="N47" s="10"/>
      <c r="O47" s="11"/>
    </row>
    <row r="52" spans="1:18" ht="19.2" x14ac:dyDescent="0.2">
      <c r="B52" s="56" t="str">
        <f>B2</f>
        <v>令和４年度　春季一宮市民卓球大会　参加申込書</v>
      </c>
      <c r="L52" s="56" t="str">
        <f>L2</f>
        <v>令和４年度　春季一宮市民卓球大会　参加申込書</v>
      </c>
    </row>
    <row r="53" spans="1:18" ht="13.8" thickBot="1" x14ac:dyDescent="0.25"/>
    <row r="54" spans="1:18" ht="23.25" customHeight="1" thickBot="1" x14ac:dyDescent="0.25">
      <c r="A54" s="95"/>
      <c r="B54" s="59" t="s">
        <v>2</v>
      </c>
      <c r="C54" s="60">
        <v>2</v>
      </c>
      <c r="D54" s="61" t="s">
        <v>3</v>
      </c>
      <c r="E54" s="62" t="s">
        <v>41</v>
      </c>
      <c r="F54" s="63" t="s">
        <v>5</v>
      </c>
      <c r="K54" s="95"/>
      <c r="L54" s="59" t="s">
        <v>2</v>
      </c>
      <c r="M54" s="60">
        <v>3</v>
      </c>
      <c r="N54" s="61" t="s">
        <v>3</v>
      </c>
      <c r="O54" s="62" t="s">
        <v>41</v>
      </c>
      <c r="P54" s="63" t="s">
        <v>5</v>
      </c>
    </row>
    <row r="55" spans="1:18" ht="13.8" thickBot="1" x14ac:dyDescent="0.25"/>
    <row r="56" spans="1:18" ht="19.5" customHeight="1" thickBot="1" x14ac:dyDescent="0.25">
      <c r="B56" s="64" t="s">
        <v>8</v>
      </c>
      <c r="C56" s="66">
        <f>C6</f>
        <v>54</v>
      </c>
      <c r="D56" s="65"/>
      <c r="E56" s="55" t="s">
        <v>210</v>
      </c>
      <c r="L56" s="64" t="s">
        <v>8</v>
      </c>
      <c r="M56" s="66">
        <f>M6</f>
        <v>54</v>
      </c>
      <c r="N56" s="65"/>
    </row>
    <row r="57" spans="1:18" ht="19.5" customHeight="1" thickBot="1" x14ac:dyDescent="0.25">
      <c r="B57" s="67" t="s">
        <v>10</v>
      </c>
      <c r="C57" s="68" t="str">
        <f>C7</f>
        <v>葉栗</v>
      </c>
      <c r="D57" s="69" t="s">
        <v>11</v>
      </c>
      <c r="E57" s="70" t="s">
        <v>12</v>
      </c>
      <c r="L57" s="67" t="s">
        <v>10</v>
      </c>
      <c r="M57" s="71" t="str">
        <f>M7</f>
        <v>葉栗</v>
      </c>
      <c r="N57" s="69" t="s">
        <v>11</v>
      </c>
      <c r="O57" s="70" t="s">
        <v>12</v>
      </c>
    </row>
    <row r="58" spans="1:18" ht="26.25" customHeight="1" thickBot="1" x14ac:dyDescent="0.25">
      <c r="B58" s="72" t="s">
        <v>14</v>
      </c>
      <c r="C58" s="2"/>
      <c r="D58" s="73"/>
      <c r="E58" s="74"/>
      <c r="L58" s="72" t="s">
        <v>14</v>
      </c>
      <c r="M58" s="75">
        <f>C58</f>
        <v>0</v>
      </c>
      <c r="N58" s="73"/>
      <c r="O58" s="74"/>
    </row>
    <row r="59" spans="1:18" ht="19.5" customHeight="1" x14ac:dyDescent="0.2">
      <c r="B59" s="76" t="s">
        <v>16</v>
      </c>
      <c r="C59" s="77" t="str">
        <f>"28-87"&amp;C56</f>
        <v>28-8754</v>
      </c>
      <c r="D59" s="78"/>
      <c r="E59" s="74" t="s">
        <v>17</v>
      </c>
      <c r="L59" s="76" t="s">
        <v>16</v>
      </c>
      <c r="M59" s="77" t="str">
        <f>"28-87"&amp;M56</f>
        <v>28-8754</v>
      </c>
      <c r="N59" s="78"/>
      <c r="O59" s="74" t="s">
        <v>17</v>
      </c>
    </row>
    <row r="60" spans="1:18" ht="19.5" customHeight="1" x14ac:dyDescent="0.2">
      <c r="B60" s="72" t="s">
        <v>19</v>
      </c>
      <c r="C60" s="96">
        <f>C10</f>
        <v>0</v>
      </c>
      <c r="D60" s="65"/>
      <c r="L60" s="72" t="s">
        <v>19</v>
      </c>
      <c r="M60" s="96">
        <f>M10</f>
        <v>0</v>
      </c>
      <c r="N60" s="65"/>
    </row>
    <row r="61" spans="1:18" ht="19.5" customHeight="1" thickBot="1" x14ac:dyDescent="0.25">
      <c r="B61" s="80" t="s">
        <v>21</v>
      </c>
      <c r="C61" s="81" t="s">
        <v>69</v>
      </c>
      <c r="D61" s="82"/>
      <c r="E61" s="83"/>
      <c r="L61" s="80" t="s">
        <v>21</v>
      </c>
      <c r="M61" s="81" t="s">
        <v>69</v>
      </c>
      <c r="N61" s="82"/>
      <c r="O61" s="83"/>
    </row>
    <row r="62" spans="1:18" ht="19.5" customHeight="1" thickBot="1" x14ac:dyDescent="0.25">
      <c r="B62" s="80"/>
      <c r="C62" s="22" t="s">
        <v>70</v>
      </c>
      <c r="D62" s="23" t="str">
        <f>D12</f>
        <v>0円</v>
      </c>
      <c r="E62" s="84"/>
      <c r="F62" s="84"/>
      <c r="G62" s="84"/>
      <c r="H62" s="84"/>
      <c r="L62" s="80"/>
      <c r="M62" s="22" t="s">
        <v>70</v>
      </c>
      <c r="N62" s="23" t="str">
        <f>D12</f>
        <v>0円</v>
      </c>
      <c r="O62" s="84"/>
      <c r="P62" s="84"/>
      <c r="Q62" s="84"/>
      <c r="R62" s="84"/>
    </row>
    <row r="63" spans="1:18" ht="19.5" customHeight="1" x14ac:dyDescent="0.2">
      <c r="B63" s="80"/>
      <c r="C63" s="18"/>
      <c r="D63" s="19"/>
      <c r="E63" s="84"/>
      <c r="F63" s="84"/>
      <c r="G63" s="84"/>
      <c r="H63" s="84"/>
      <c r="L63" s="80"/>
      <c r="M63" s="18"/>
      <c r="N63" s="19"/>
      <c r="O63" s="84"/>
      <c r="P63" s="84"/>
      <c r="Q63" s="84"/>
      <c r="R63" s="84"/>
    </row>
    <row r="64" spans="1:18" ht="19.5" customHeight="1" thickBot="1" x14ac:dyDescent="0.25">
      <c r="B64" s="80"/>
      <c r="C64" s="20"/>
      <c r="D64" s="21"/>
      <c r="E64" s="84"/>
      <c r="F64" s="84"/>
      <c r="G64" s="84"/>
      <c r="H64" s="84"/>
      <c r="L64" s="80"/>
      <c r="M64" s="20"/>
      <c r="N64" s="21"/>
      <c r="O64" s="84"/>
      <c r="P64" s="84"/>
      <c r="Q64" s="84"/>
      <c r="R64" s="84"/>
    </row>
    <row r="65" spans="1:16" ht="19.5" customHeight="1" thickBot="1" x14ac:dyDescent="0.25">
      <c r="B65" s="85" t="s">
        <v>24</v>
      </c>
      <c r="C65" s="86">
        <f>COUNTA(B68:B89)</f>
        <v>0</v>
      </c>
      <c r="D65" s="87" t="s">
        <v>25</v>
      </c>
      <c r="E65" s="88" t="str">
        <f>C65*100&amp;"　円"</f>
        <v>0　円</v>
      </c>
      <c r="F65" s="55" t="s">
        <v>26</v>
      </c>
      <c r="L65" s="85" t="s">
        <v>24</v>
      </c>
      <c r="M65" s="86">
        <f>COUNTA(L68:L89)</f>
        <v>0</v>
      </c>
      <c r="N65" s="87" t="s">
        <v>25</v>
      </c>
      <c r="O65" s="88" t="str">
        <f>M65*100&amp;"　円"</f>
        <v>0　円</v>
      </c>
      <c r="P65" s="55" t="s">
        <v>26</v>
      </c>
    </row>
    <row r="66" spans="1:16" ht="13.8" thickBot="1" x14ac:dyDescent="0.25"/>
    <row r="67" spans="1:16" ht="13.8" thickBot="1" x14ac:dyDescent="0.25">
      <c r="A67" s="89"/>
      <c r="B67" s="90" t="s">
        <v>29</v>
      </c>
      <c r="C67" s="90" t="s">
        <v>30</v>
      </c>
      <c r="D67" s="90" t="s">
        <v>31</v>
      </c>
      <c r="E67" s="91" t="s">
        <v>32</v>
      </c>
      <c r="K67" s="89"/>
      <c r="L67" s="90" t="s">
        <v>29</v>
      </c>
      <c r="M67" s="90" t="s">
        <v>30</v>
      </c>
      <c r="N67" s="90" t="s">
        <v>31</v>
      </c>
      <c r="O67" s="91" t="s">
        <v>32</v>
      </c>
    </row>
    <row r="68" spans="1:16" ht="18" customHeight="1" x14ac:dyDescent="0.2">
      <c r="A68" s="92">
        <v>1</v>
      </c>
      <c r="B68" s="3"/>
      <c r="C68" s="3"/>
      <c r="D68" s="4"/>
      <c r="E68" s="5"/>
      <c r="F68" s="55" t="s">
        <v>34</v>
      </c>
      <c r="K68" s="92">
        <v>1</v>
      </c>
      <c r="L68" s="3"/>
      <c r="M68" s="3"/>
      <c r="N68" s="4"/>
      <c r="O68" s="5"/>
      <c r="P68" s="55" t="s">
        <v>34</v>
      </c>
    </row>
    <row r="69" spans="1:16" ht="18" customHeight="1" x14ac:dyDescent="0.2">
      <c r="A69" s="93">
        <v>2</v>
      </c>
      <c r="B69" s="6"/>
      <c r="C69" s="6"/>
      <c r="D69" s="7"/>
      <c r="E69" s="8"/>
      <c r="F69" s="55" t="s">
        <v>36</v>
      </c>
      <c r="K69" s="93">
        <v>2</v>
      </c>
      <c r="L69" s="6"/>
      <c r="M69" s="6"/>
      <c r="N69" s="7"/>
      <c r="O69" s="8"/>
      <c r="P69" s="55" t="s">
        <v>36</v>
      </c>
    </row>
    <row r="70" spans="1:16" ht="18" customHeight="1" x14ac:dyDescent="0.2">
      <c r="A70" s="93">
        <v>3</v>
      </c>
      <c r="B70" s="6"/>
      <c r="C70" s="6"/>
      <c r="D70" s="7"/>
      <c r="E70" s="8"/>
      <c r="K70" s="93">
        <v>3</v>
      </c>
      <c r="L70" s="6"/>
      <c r="M70" s="6"/>
      <c r="N70" s="7"/>
      <c r="O70" s="8"/>
    </row>
    <row r="71" spans="1:16" ht="18" customHeight="1" x14ac:dyDescent="0.2">
      <c r="A71" s="93">
        <v>4</v>
      </c>
      <c r="B71" s="6"/>
      <c r="C71" s="6"/>
      <c r="D71" s="7"/>
      <c r="E71" s="8"/>
      <c r="K71" s="93">
        <v>4</v>
      </c>
      <c r="L71" s="6"/>
      <c r="M71" s="6"/>
      <c r="N71" s="7"/>
      <c r="O71" s="8"/>
    </row>
    <row r="72" spans="1:16" ht="18" customHeight="1" x14ac:dyDescent="0.2">
      <c r="A72" s="93">
        <v>5</v>
      </c>
      <c r="B72" s="6"/>
      <c r="C72" s="6"/>
      <c r="D72" s="7"/>
      <c r="E72" s="8"/>
      <c r="K72" s="93">
        <v>5</v>
      </c>
      <c r="L72" s="6"/>
      <c r="M72" s="6"/>
      <c r="N72" s="7"/>
      <c r="O72" s="8"/>
    </row>
    <row r="73" spans="1:16" ht="18" customHeight="1" x14ac:dyDescent="0.2">
      <c r="A73" s="93">
        <v>6</v>
      </c>
      <c r="B73" s="6"/>
      <c r="C73" s="6"/>
      <c r="D73" s="7"/>
      <c r="E73" s="8"/>
      <c r="K73" s="93">
        <v>6</v>
      </c>
      <c r="L73" s="6"/>
      <c r="M73" s="6"/>
      <c r="N73" s="7"/>
      <c r="O73" s="8"/>
    </row>
    <row r="74" spans="1:16" ht="18" customHeight="1" x14ac:dyDescent="0.2">
      <c r="A74" s="93">
        <v>7</v>
      </c>
      <c r="B74" s="6"/>
      <c r="C74" s="6"/>
      <c r="D74" s="7"/>
      <c r="E74" s="8"/>
      <c r="K74" s="93">
        <v>7</v>
      </c>
      <c r="L74" s="6"/>
      <c r="M74" s="6"/>
      <c r="N74" s="7"/>
      <c r="O74" s="8"/>
    </row>
    <row r="75" spans="1:16" ht="18" customHeight="1" x14ac:dyDescent="0.2">
      <c r="A75" s="93">
        <v>8</v>
      </c>
      <c r="B75" s="6"/>
      <c r="C75" s="6"/>
      <c r="D75" s="7"/>
      <c r="E75" s="8"/>
      <c r="K75" s="93">
        <v>8</v>
      </c>
      <c r="L75" s="6"/>
      <c r="M75" s="6"/>
      <c r="N75" s="7"/>
      <c r="O75" s="8"/>
    </row>
    <row r="76" spans="1:16" ht="18" customHeight="1" x14ac:dyDescent="0.2">
      <c r="A76" s="93">
        <v>9</v>
      </c>
      <c r="B76" s="6"/>
      <c r="C76" s="6"/>
      <c r="D76" s="7"/>
      <c r="E76" s="8"/>
      <c r="K76" s="93">
        <v>9</v>
      </c>
      <c r="L76" s="6"/>
      <c r="M76" s="6"/>
      <c r="N76" s="7"/>
      <c r="O76" s="8"/>
    </row>
    <row r="77" spans="1:16" ht="18" customHeight="1" thickBot="1" x14ac:dyDescent="0.25">
      <c r="A77" s="94">
        <v>10</v>
      </c>
      <c r="B77" s="9"/>
      <c r="C77" s="9"/>
      <c r="D77" s="10"/>
      <c r="E77" s="11"/>
      <c r="K77" s="94">
        <v>10</v>
      </c>
      <c r="L77" s="9"/>
      <c r="M77" s="9"/>
      <c r="N77" s="10"/>
      <c r="O77" s="11"/>
    </row>
    <row r="78" spans="1:16" ht="18" customHeight="1" x14ac:dyDescent="0.2">
      <c r="A78" s="92">
        <v>11</v>
      </c>
      <c r="B78" s="3"/>
      <c r="C78" s="3"/>
      <c r="D78" s="4"/>
      <c r="E78" s="5"/>
      <c r="K78" s="92">
        <v>11</v>
      </c>
      <c r="L78" s="3"/>
      <c r="M78" s="3"/>
      <c r="N78" s="4"/>
      <c r="O78" s="5"/>
    </row>
    <row r="79" spans="1:16" ht="18" customHeight="1" x14ac:dyDescent="0.2">
      <c r="A79" s="93">
        <v>12</v>
      </c>
      <c r="B79" s="6"/>
      <c r="C79" s="6"/>
      <c r="D79" s="7"/>
      <c r="E79" s="8"/>
      <c r="K79" s="93">
        <v>12</v>
      </c>
      <c r="L79" s="6"/>
      <c r="M79" s="6"/>
      <c r="N79" s="7"/>
      <c r="O79" s="8"/>
    </row>
    <row r="80" spans="1:16" ht="18" customHeight="1" x14ac:dyDescent="0.2">
      <c r="A80" s="93">
        <v>13</v>
      </c>
      <c r="B80" s="6"/>
      <c r="C80" s="6"/>
      <c r="D80" s="7"/>
      <c r="E80" s="8"/>
      <c r="K80" s="93">
        <v>13</v>
      </c>
      <c r="L80" s="6"/>
      <c r="M80" s="6"/>
      <c r="N80" s="7"/>
      <c r="O80" s="8"/>
    </row>
    <row r="81" spans="1:15" ht="18" customHeight="1" x14ac:dyDescent="0.2">
      <c r="A81" s="93">
        <v>14</v>
      </c>
      <c r="B81" s="6"/>
      <c r="C81" s="6"/>
      <c r="D81" s="7"/>
      <c r="E81" s="8"/>
      <c r="K81" s="93">
        <v>14</v>
      </c>
      <c r="L81" s="6"/>
      <c r="M81" s="6"/>
      <c r="N81" s="7"/>
      <c r="O81" s="8"/>
    </row>
    <row r="82" spans="1:15" ht="18" customHeight="1" x14ac:dyDescent="0.2">
      <c r="A82" s="93">
        <v>15</v>
      </c>
      <c r="B82" s="6"/>
      <c r="C82" s="6"/>
      <c r="D82" s="7"/>
      <c r="E82" s="8"/>
      <c r="K82" s="93">
        <v>15</v>
      </c>
      <c r="L82" s="6"/>
      <c r="M82" s="6"/>
      <c r="N82" s="7"/>
      <c r="O82" s="8"/>
    </row>
    <row r="83" spans="1:15" ht="18" customHeight="1" x14ac:dyDescent="0.2">
      <c r="A83" s="93">
        <v>16</v>
      </c>
      <c r="B83" s="6"/>
      <c r="C83" s="6"/>
      <c r="D83" s="7"/>
      <c r="E83" s="8"/>
      <c r="K83" s="93">
        <v>16</v>
      </c>
      <c r="L83" s="6"/>
      <c r="M83" s="6"/>
      <c r="N83" s="7"/>
      <c r="O83" s="8"/>
    </row>
    <row r="84" spans="1:15" ht="18" customHeight="1" x14ac:dyDescent="0.2">
      <c r="A84" s="93">
        <v>17</v>
      </c>
      <c r="B84" s="6"/>
      <c r="C84" s="6"/>
      <c r="D84" s="7"/>
      <c r="E84" s="8"/>
      <c r="K84" s="93">
        <v>17</v>
      </c>
      <c r="L84" s="6"/>
      <c r="M84" s="6"/>
      <c r="N84" s="7"/>
      <c r="O84" s="8"/>
    </row>
    <row r="85" spans="1:15" ht="18" customHeight="1" x14ac:dyDescent="0.2">
      <c r="A85" s="93">
        <v>18</v>
      </c>
      <c r="B85" s="6"/>
      <c r="C85" s="6"/>
      <c r="D85" s="7"/>
      <c r="E85" s="8"/>
      <c r="K85" s="93">
        <v>18</v>
      </c>
      <c r="L85" s="6"/>
      <c r="M85" s="6"/>
      <c r="N85" s="7"/>
      <c r="O85" s="8"/>
    </row>
    <row r="86" spans="1:15" ht="18" customHeight="1" x14ac:dyDescent="0.2">
      <c r="A86" s="93">
        <v>19</v>
      </c>
      <c r="B86" s="6"/>
      <c r="C86" s="6"/>
      <c r="D86" s="7"/>
      <c r="E86" s="8"/>
      <c r="K86" s="93">
        <v>19</v>
      </c>
      <c r="L86" s="6"/>
      <c r="M86" s="6"/>
      <c r="N86" s="7"/>
      <c r="O86" s="8"/>
    </row>
    <row r="87" spans="1:15" ht="18" customHeight="1" thickBot="1" x14ac:dyDescent="0.25">
      <c r="A87" s="94">
        <v>20</v>
      </c>
      <c r="B87" s="9"/>
      <c r="C87" s="9"/>
      <c r="D87" s="10"/>
      <c r="E87" s="11"/>
      <c r="K87" s="94">
        <v>20</v>
      </c>
      <c r="L87" s="9"/>
      <c r="M87" s="9"/>
      <c r="N87" s="10"/>
      <c r="O87" s="11"/>
    </row>
    <row r="88" spans="1:15" ht="18" customHeight="1" x14ac:dyDescent="0.2">
      <c r="A88" s="92">
        <v>21</v>
      </c>
      <c r="B88" s="3"/>
      <c r="C88" s="3"/>
      <c r="D88" s="4"/>
      <c r="E88" s="5"/>
      <c r="K88" s="92">
        <v>21</v>
      </c>
      <c r="L88" s="3"/>
      <c r="M88" s="3"/>
      <c r="N88" s="4"/>
      <c r="O88" s="5"/>
    </row>
    <row r="89" spans="1:15" ht="18" customHeight="1" x14ac:dyDescent="0.2">
      <c r="A89" s="93">
        <v>22</v>
      </c>
      <c r="B89" s="6"/>
      <c r="C89" s="6"/>
      <c r="D89" s="7"/>
      <c r="E89" s="8"/>
      <c r="K89" s="93">
        <v>22</v>
      </c>
      <c r="L89" s="6"/>
      <c r="M89" s="6"/>
      <c r="N89" s="7"/>
      <c r="O89" s="8"/>
    </row>
    <row r="90" spans="1:15" ht="18" customHeight="1" x14ac:dyDescent="0.2">
      <c r="A90" s="93">
        <v>23</v>
      </c>
      <c r="B90" s="6"/>
      <c r="C90" s="6"/>
      <c r="D90" s="7"/>
      <c r="E90" s="8"/>
      <c r="K90" s="93">
        <v>23</v>
      </c>
      <c r="L90" s="6"/>
      <c r="M90" s="6"/>
      <c r="N90" s="7"/>
      <c r="O90" s="8"/>
    </row>
    <row r="91" spans="1:15" ht="18" customHeight="1" x14ac:dyDescent="0.2">
      <c r="A91" s="93">
        <v>24</v>
      </c>
      <c r="B91" s="6"/>
      <c r="C91" s="6"/>
      <c r="D91" s="7"/>
      <c r="E91" s="8"/>
      <c r="K91" s="93">
        <v>24</v>
      </c>
      <c r="L91" s="6"/>
      <c r="M91" s="6"/>
      <c r="N91" s="7"/>
      <c r="O91" s="8"/>
    </row>
    <row r="92" spans="1:15" ht="18" customHeight="1" x14ac:dyDescent="0.2">
      <c r="A92" s="93">
        <v>25</v>
      </c>
      <c r="B92" s="6"/>
      <c r="C92" s="6"/>
      <c r="D92" s="7"/>
      <c r="E92" s="8"/>
      <c r="K92" s="93">
        <v>25</v>
      </c>
      <c r="L92" s="6"/>
      <c r="M92" s="6"/>
      <c r="N92" s="7"/>
      <c r="O92" s="8"/>
    </row>
    <row r="93" spans="1:15" ht="18" customHeight="1" x14ac:dyDescent="0.2">
      <c r="A93" s="93">
        <v>26</v>
      </c>
      <c r="B93" s="6"/>
      <c r="C93" s="6"/>
      <c r="D93" s="7"/>
      <c r="E93" s="8"/>
      <c r="K93" s="93">
        <v>26</v>
      </c>
      <c r="L93" s="6"/>
      <c r="M93" s="6"/>
      <c r="N93" s="7"/>
      <c r="O93" s="8"/>
    </row>
    <row r="94" spans="1:15" ht="18" customHeight="1" x14ac:dyDescent="0.2">
      <c r="A94" s="93">
        <v>27</v>
      </c>
      <c r="B94" s="6"/>
      <c r="C94" s="6"/>
      <c r="D94" s="7"/>
      <c r="E94" s="8"/>
      <c r="K94" s="93">
        <v>27</v>
      </c>
      <c r="L94" s="6"/>
      <c r="M94" s="6"/>
      <c r="N94" s="7"/>
      <c r="O94" s="8"/>
    </row>
    <row r="95" spans="1:15" ht="18" customHeight="1" x14ac:dyDescent="0.2">
      <c r="A95" s="93">
        <v>28</v>
      </c>
      <c r="B95" s="6"/>
      <c r="C95" s="6"/>
      <c r="D95" s="7"/>
      <c r="E95" s="8"/>
      <c r="K95" s="93">
        <v>28</v>
      </c>
      <c r="L95" s="6"/>
      <c r="M95" s="6"/>
      <c r="N95" s="7"/>
      <c r="O95" s="8"/>
    </row>
    <row r="96" spans="1:15" ht="18" customHeight="1" x14ac:dyDescent="0.2">
      <c r="A96" s="93">
        <v>29</v>
      </c>
      <c r="B96" s="6"/>
      <c r="C96" s="6"/>
      <c r="D96" s="7"/>
      <c r="E96" s="8"/>
      <c r="K96" s="93">
        <v>29</v>
      </c>
      <c r="L96" s="6"/>
      <c r="M96" s="6"/>
      <c r="N96" s="7"/>
      <c r="O96" s="8"/>
    </row>
    <row r="97" spans="1:15" ht="18" customHeight="1" thickBot="1" x14ac:dyDescent="0.25">
      <c r="A97" s="94">
        <v>30</v>
      </c>
      <c r="B97" s="9"/>
      <c r="C97" s="9"/>
      <c r="D97" s="10"/>
      <c r="E97" s="11"/>
      <c r="K97" s="94">
        <v>30</v>
      </c>
      <c r="L97" s="9"/>
      <c r="M97" s="9"/>
      <c r="N97" s="10"/>
      <c r="O97" s="11"/>
    </row>
  </sheetData>
  <sheetProtection sheet="1" objects="1" scenarios="1"/>
  <mergeCells count="2">
    <mergeCell ref="B1:H1"/>
    <mergeCell ref="L1:R1"/>
  </mergeCells>
  <phoneticPr fontId="3"/>
  <pageMargins left="0.7" right="0.7" top="0.75" bottom="0.75" header="0.3" footer="0.3"/>
  <pageSetup paperSize="9" scale="89" orientation="portrait" horizontalDpi="4294967292" verticalDpi="4294967292" r:id="rId1"/>
  <rowBreaks count="2" manualBreakCount="2">
    <brk id="51" max="8" man="1"/>
    <brk id="51" min="10" max="17" man="1"/>
  </rowBreaks>
  <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BK38"/>
  <sheetViews>
    <sheetView view="pageBreakPreview" topLeftCell="A24" zoomScaleNormal="100" zoomScaleSheetLayoutView="100" workbookViewId="0">
      <selection activeCell="L2" sqref="L2:AC2"/>
    </sheetView>
  </sheetViews>
  <sheetFormatPr defaultRowHeight="13.2" x14ac:dyDescent="0.2"/>
  <cols>
    <col min="1" max="1" width="1.88671875" style="51" customWidth="1"/>
    <col min="2" max="58" width="1.6640625" style="51" customWidth="1"/>
    <col min="59" max="256" width="9" style="51"/>
    <col min="257" max="257" width="1.88671875" style="51" customWidth="1"/>
    <col min="258" max="314" width="1.6640625" style="51" customWidth="1"/>
    <col min="315" max="512" width="9" style="51"/>
    <col min="513" max="513" width="1.88671875" style="51" customWidth="1"/>
    <col min="514" max="570" width="1.6640625" style="51" customWidth="1"/>
    <col min="571" max="768" width="9" style="51"/>
    <col min="769" max="769" width="1.88671875" style="51" customWidth="1"/>
    <col min="770" max="826" width="1.6640625" style="51" customWidth="1"/>
    <col min="827" max="1024" width="9" style="51"/>
    <col min="1025" max="1025" width="1.88671875" style="51" customWidth="1"/>
    <col min="1026" max="1082" width="1.6640625" style="51" customWidth="1"/>
    <col min="1083" max="1280" width="9" style="51"/>
    <col min="1281" max="1281" width="1.88671875" style="51" customWidth="1"/>
    <col min="1282" max="1338" width="1.6640625" style="51" customWidth="1"/>
    <col min="1339" max="1536" width="9" style="51"/>
    <col min="1537" max="1537" width="1.88671875" style="51" customWidth="1"/>
    <col min="1538" max="1594" width="1.6640625" style="51" customWidth="1"/>
    <col min="1595" max="1792" width="9" style="51"/>
    <col min="1793" max="1793" width="1.88671875" style="51" customWidth="1"/>
    <col min="1794" max="1850" width="1.6640625" style="51" customWidth="1"/>
    <col min="1851" max="2048" width="9" style="51"/>
    <col min="2049" max="2049" width="1.88671875" style="51" customWidth="1"/>
    <col min="2050" max="2106" width="1.6640625" style="51" customWidth="1"/>
    <col min="2107" max="2304" width="9" style="51"/>
    <col min="2305" max="2305" width="1.88671875" style="51" customWidth="1"/>
    <col min="2306" max="2362" width="1.6640625" style="51" customWidth="1"/>
    <col min="2363" max="2560" width="9" style="51"/>
    <col min="2561" max="2561" width="1.88671875" style="51" customWidth="1"/>
    <col min="2562" max="2618" width="1.6640625" style="51" customWidth="1"/>
    <col min="2619" max="2816" width="9" style="51"/>
    <col min="2817" max="2817" width="1.88671875" style="51" customWidth="1"/>
    <col min="2818" max="2874" width="1.6640625" style="51" customWidth="1"/>
    <col min="2875" max="3072" width="9" style="51"/>
    <col min="3073" max="3073" width="1.88671875" style="51" customWidth="1"/>
    <col min="3074" max="3130" width="1.6640625" style="51" customWidth="1"/>
    <col min="3131" max="3328" width="9" style="51"/>
    <col min="3329" max="3329" width="1.88671875" style="51" customWidth="1"/>
    <col min="3330" max="3386" width="1.6640625" style="51" customWidth="1"/>
    <col min="3387" max="3584" width="9" style="51"/>
    <col min="3585" max="3585" width="1.88671875" style="51" customWidth="1"/>
    <col min="3586" max="3642" width="1.6640625" style="51" customWidth="1"/>
    <col min="3643" max="3840" width="9" style="51"/>
    <col min="3841" max="3841" width="1.88671875" style="51" customWidth="1"/>
    <col min="3842" max="3898" width="1.6640625" style="51" customWidth="1"/>
    <col min="3899" max="4096" width="9" style="51"/>
    <col min="4097" max="4097" width="1.88671875" style="51" customWidth="1"/>
    <col min="4098" max="4154" width="1.6640625" style="51" customWidth="1"/>
    <col min="4155" max="4352" width="9" style="51"/>
    <col min="4353" max="4353" width="1.88671875" style="51" customWidth="1"/>
    <col min="4354" max="4410" width="1.6640625" style="51" customWidth="1"/>
    <col min="4411" max="4608" width="9" style="51"/>
    <col min="4609" max="4609" width="1.88671875" style="51" customWidth="1"/>
    <col min="4610" max="4666" width="1.6640625" style="51" customWidth="1"/>
    <col min="4667" max="4864" width="9" style="51"/>
    <col min="4865" max="4865" width="1.88671875" style="51" customWidth="1"/>
    <col min="4866" max="4922" width="1.6640625" style="51" customWidth="1"/>
    <col min="4923" max="5120" width="9" style="51"/>
    <col min="5121" max="5121" width="1.88671875" style="51" customWidth="1"/>
    <col min="5122" max="5178" width="1.6640625" style="51" customWidth="1"/>
    <col min="5179" max="5376" width="9" style="51"/>
    <col min="5377" max="5377" width="1.88671875" style="51" customWidth="1"/>
    <col min="5378" max="5434" width="1.6640625" style="51" customWidth="1"/>
    <col min="5435" max="5632" width="9" style="51"/>
    <col min="5633" max="5633" width="1.88671875" style="51" customWidth="1"/>
    <col min="5634" max="5690" width="1.6640625" style="51" customWidth="1"/>
    <col min="5691" max="5888" width="9" style="51"/>
    <col min="5889" max="5889" width="1.88671875" style="51" customWidth="1"/>
    <col min="5890" max="5946" width="1.6640625" style="51" customWidth="1"/>
    <col min="5947" max="6144" width="9" style="51"/>
    <col min="6145" max="6145" width="1.88671875" style="51" customWidth="1"/>
    <col min="6146" max="6202" width="1.6640625" style="51" customWidth="1"/>
    <col min="6203" max="6400" width="9" style="51"/>
    <col min="6401" max="6401" width="1.88671875" style="51" customWidth="1"/>
    <col min="6402" max="6458" width="1.6640625" style="51" customWidth="1"/>
    <col min="6459" max="6656" width="9" style="51"/>
    <col min="6657" max="6657" width="1.88671875" style="51" customWidth="1"/>
    <col min="6658" max="6714" width="1.6640625" style="51" customWidth="1"/>
    <col min="6715" max="6912" width="9" style="51"/>
    <col min="6913" max="6913" width="1.88671875" style="51" customWidth="1"/>
    <col min="6914" max="6970" width="1.6640625" style="51" customWidth="1"/>
    <col min="6971" max="7168" width="9" style="51"/>
    <col min="7169" max="7169" width="1.88671875" style="51" customWidth="1"/>
    <col min="7170" max="7226" width="1.6640625" style="51" customWidth="1"/>
    <col min="7227" max="7424" width="9" style="51"/>
    <col min="7425" max="7425" width="1.88671875" style="51" customWidth="1"/>
    <col min="7426" max="7482" width="1.6640625" style="51" customWidth="1"/>
    <col min="7483" max="7680" width="9" style="51"/>
    <col min="7681" max="7681" width="1.88671875" style="51" customWidth="1"/>
    <col min="7682" max="7738" width="1.6640625" style="51" customWidth="1"/>
    <col min="7739" max="7936" width="9" style="51"/>
    <col min="7937" max="7937" width="1.88671875" style="51" customWidth="1"/>
    <col min="7938" max="7994" width="1.6640625" style="51" customWidth="1"/>
    <col min="7995" max="8192" width="9" style="51"/>
    <col min="8193" max="8193" width="1.88671875" style="51" customWidth="1"/>
    <col min="8194" max="8250" width="1.6640625" style="51" customWidth="1"/>
    <col min="8251" max="8448" width="9" style="51"/>
    <col min="8449" max="8449" width="1.88671875" style="51" customWidth="1"/>
    <col min="8450" max="8506" width="1.6640625" style="51" customWidth="1"/>
    <col min="8507" max="8704" width="9" style="51"/>
    <col min="8705" max="8705" width="1.88671875" style="51" customWidth="1"/>
    <col min="8706" max="8762" width="1.6640625" style="51" customWidth="1"/>
    <col min="8763" max="8960" width="9" style="51"/>
    <col min="8961" max="8961" width="1.88671875" style="51" customWidth="1"/>
    <col min="8962" max="9018" width="1.6640625" style="51" customWidth="1"/>
    <col min="9019" max="9216" width="9" style="51"/>
    <col min="9217" max="9217" width="1.88671875" style="51" customWidth="1"/>
    <col min="9218" max="9274" width="1.6640625" style="51" customWidth="1"/>
    <col min="9275" max="9472" width="9" style="51"/>
    <col min="9473" max="9473" width="1.88671875" style="51" customWidth="1"/>
    <col min="9474" max="9530" width="1.6640625" style="51" customWidth="1"/>
    <col min="9531" max="9728" width="9" style="51"/>
    <col min="9729" max="9729" width="1.88671875" style="51" customWidth="1"/>
    <col min="9730" max="9786" width="1.6640625" style="51" customWidth="1"/>
    <col min="9787" max="9984" width="9" style="51"/>
    <col min="9985" max="9985" width="1.88671875" style="51" customWidth="1"/>
    <col min="9986" max="10042" width="1.6640625" style="51" customWidth="1"/>
    <col min="10043" max="10240" width="9" style="51"/>
    <col min="10241" max="10241" width="1.88671875" style="51" customWidth="1"/>
    <col min="10242" max="10298" width="1.6640625" style="51" customWidth="1"/>
    <col min="10299" max="10496" width="9" style="51"/>
    <col min="10497" max="10497" width="1.88671875" style="51" customWidth="1"/>
    <col min="10498" max="10554" width="1.6640625" style="51" customWidth="1"/>
    <col min="10555" max="10752" width="9" style="51"/>
    <col min="10753" max="10753" width="1.88671875" style="51" customWidth="1"/>
    <col min="10754" max="10810" width="1.6640625" style="51" customWidth="1"/>
    <col min="10811" max="11008" width="9" style="51"/>
    <col min="11009" max="11009" width="1.88671875" style="51" customWidth="1"/>
    <col min="11010" max="11066" width="1.6640625" style="51" customWidth="1"/>
    <col min="11067" max="11264" width="9" style="51"/>
    <col min="11265" max="11265" width="1.88671875" style="51" customWidth="1"/>
    <col min="11266" max="11322" width="1.6640625" style="51" customWidth="1"/>
    <col min="11323" max="11520" width="9" style="51"/>
    <col min="11521" max="11521" width="1.88671875" style="51" customWidth="1"/>
    <col min="11522" max="11578" width="1.6640625" style="51" customWidth="1"/>
    <col min="11579" max="11776" width="9" style="51"/>
    <col min="11777" max="11777" width="1.88671875" style="51" customWidth="1"/>
    <col min="11778" max="11834" width="1.6640625" style="51" customWidth="1"/>
    <col min="11835" max="12032" width="9" style="51"/>
    <col min="12033" max="12033" width="1.88671875" style="51" customWidth="1"/>
    <col min="12034" max="12090" width="1.6640625" style="51" customWidth="1"/>
    <col min="12091" max="12288" width="9" style="51"/>
    <col min="12289" max="12289" width="1.88671875" style="51" customWidth="1"/>
    <col min="12290" max="12346" width="1.6640625" style="51" customWidth="1"/>
    <col min="12347" max="12544" width="9" style="51"/>
    <col min="12545" max="12545" width="1.88671875" style="51" customWidth="1"/>
    <col min="12546" max="12602" width="1.6640625" style="51" customWidth="1"/>
    <col min="12603" max="12800" width="9" style="51"/>
    <col min="12801" max="12801" width="1.88671875" style="51" customWidth="1"/>
    <col min="12802" max="12858" width="1.6640625" style="51" customWidth="1"/>
    <col min="12859" max="13056" width="9" style="51"/>
    <col min="13057" max="13057" width="1.88671875" style="51" customWidth="1"/>
    <col min="13058" max="13114" width="1.6640625" style="51" customWidth="1"/>
    <col min="13115" max="13312" width="9" style="51"/>
    <col min="13313" max="13313" width="1.88671875" style="51" customWidth="1"/>
    <col min="13314" max="13370" width="1.6640625" style="51" customWidth="1"/>
    <col min="13371" max="13568" width="9" style="51"/>
    <col min="13569" max="13569" width="1.88671875" style="51" customWidth="1"/>
    <col min="13570" max="13626" width="1.6640625" style="51" customWidth="1"/>
    <col min="13627" max="13824" width="9" style="51"/>
    <col min="13825" max="13825" width="1.88671875" style="51" customWidth="1"/>
    <col min="13826" max="13882" width="1.6640625" style="51" customWidth="1"/>
    <col min="13883" max="14080" width="9" style="51"/>
    <col min="14081" max="14081" width="1.88671875" style="51" customWidth="1"/>
    <col min="14082" max="14138" width="1.6640625" style="51" customWidth="1"/>
    <col min="14139" max="14336" width="9" style="51"/>
    <col min="14337" max="14337" width="1.88671875" style="51" customWidth="1"/>
    <col min="14338" max="14394" width="1.6640625" style="51" customWidth="1"/>
    <col min="14395" max="14592" width="9" style="51"/>
    <col min="14593" max="14593" width="1.88671875" style="51" customWidth="1"/>
    <col min="14594" max="14650" width="1.6640625" style="51" customWidth="1"/>
    <col min="14651" max="14848" width="9" style="51"/>
    <col min="14849" max="14849" width="1.88671875" style="51" customWidth="1"/>
    <col min="14850" max="14906" width="1.6640625" style="51" customWidth="1"/>
    <col min="14907" max="15104" width="9" style="51"/>
    <col min="15105" max="15105" width="1.88671875" style="51" customWidth="1"/>
    <col min="15106" max="15162" width="1.6640625" style="51" customWidth="1"/>
    <col min="15163" max="15360" width="9" style="51"/>
    <col min="15361" max="15361" width="1.88671875" style="51" customWidth="1"/>
    <col min="15362" max="15418" width="1.6640625" style="51" customWidth="1"/>
    <col min="15419" max="15616" width="9" style="51"/>
    <col min="15617" max="15617" width="1.88671875" style="51" customWidth="1"/>
    <col min="15618" max="15674" width="1.6640625" style="51" customWidth="1"/>
    <col min="15675" max="15872" width="9" style="51"/>
    <col min="15873" max="15873" width="1.88671875" style="51" customWidth="1"/>
    <col min="15874" max="15930" width="1.6640625" style="51" customWidth="1"/>
    <col min="15931" max="16128" width="9" style="51"/>
    <col min="16129" max="16129" width="1.88671875" style="51" customWidth="1"/>
    <col min="16130" max="16186" width="1.6640625" style="51" customWidth="1"/>
    <col min="16187" max="16384" width="9" style="51"/>
  </cols>
  <sheetData>
    <row r="1" spans="1:63" ht="21.75" customHeight="1" x14ac:dyDescent="0.2">
      <c r="A1" s="114" t="s">
        <v>102</v>
      </c>
      <c r="B1" s="115"/>
      <c r="C1" s="115"/>
      <c r="D1" s="115"/>
      <c r="E1" s="115"/>
      <c r="F1" s="115"/>
      <c r="G1" s="115"/>
      <c r="H1" s="116">
        <v>44674</v>
      </c>
      <c r="I1" s="117"/>
      <c r="J1" s="117"/>
      <c r="K1" s="117"/>
      <c r="L1" s="117"/>
      <c r="M1" s="117"/>
      <c r="N1" s="117"/>
      <c r="O1" s="118" t="s">
        <v>222</v>
      </c>
      <c r="P1" s="119"/>
      <c r="Q1" s="119"/>
      <c r="R1" s="119"/>
      <c r="S1" s="119"/>
      <c r="T1" s="119"/>
      <c r="U1" s="119"/>
      <c r="V1" s="119"/>
      <c r="W1" s="119"/>
      <c r="X1" s="119"/>
      <c r="Y1" s="119"/>
      <c r="Z1" s="119"/>
      <c r="AA1" s="119"/>
      <c r="AB1" s="119"/>
      <c r="AC1" s="119"/>
      <c r="AD1" s="119"/>
      <c r="AE1" s="119"/>
      <c r="AF1" s="119"/>
      <c r="AG1" s="119"/>
      <c r="AH1" s="119"/>
      <c r="AI1" s="119"/>
      <c r="AJ1" s="119"/>
      <c r="AK1" s="119"/>
      <c r="AL1" s="119"/>
      <c r="AM1" s="119"/>
      <c r="AN1" s="119"/>
      <c r="AO1" s="119"/>
      <c r="AP1" s="120"/>
      <c r="AQ1" s="121" t="s">
        <v>103</v>
      </c>
      <c r="AR1" s="122"/>
      <c r="AS1" s="122"/>
      <c r="AT1" s="122"/>
      <c r="AU1" s="122"/>
      <c r="AV1" s="123"/>
      <c r="AW1" s="124" t="s">
        <v>104</v>
      </c>
      <c r="AX1" s="125"/>
      <c r="AY1" s="125"/>
      <c r="AZ1" s="125"/>
      <c r="BA1" s="125"/>
      <c r="BB1" s="125"/>
      <c r="BC1" s="125"/>
      <c r="BD1" s="125"/>
      <c r="BE1" s="125"/>
      <c r="BF1" s="126"/>
    </row>
    <row r="2" spans="1:63" ht="62.25" customHeight="1" x14ac:dyDescent="0.2">
      <c r="A2" s="127" t="s">
        <v>105</v>
      </c>
      <c r="B2" s="127"/>
      <c r="C2" s="127"/>
      <c r="D2" s="127"/>
      <c r="E2" s="127"/>
      <c r="F2" s="127"/>
      <c r="G2" s="127"/>
      <c r="H2" s="128">
        <v>0</v>
      </c>
      <c r="I2" s="129"/>
      <c r="J2" s="129"/>
      <c r="K2" s="130"/>
      <c r="L2" s="131" t="str">
        <f>"一宮市立　"&amp;VLOOKUP(H2,BI2:BJ23,2,0)&amp;"　中学校"</f>
        <v>一宮市立　           　中学校</v>
      </c>
      <c r="M2" s="132"/>
      <c r="N2" s="132"/>
      <c r="O2" s="132"/>
      <c r="P2" s="132"/>
      <c r="Q2" s="132"/>
      <c r="R2" s="132"/>
      <c r="S2" s="132"/>
      <c r="T2" s="132"/>
      <c r="U2" s="132"/>
      <c r="V2" s="132"/>
      <c r="W2" s="132"/>
      <c r="X2" s="132"/>
      <c r="Y2" s="132"/>
      <c r="Z2" s="132"/>
      <c r="AA2" s="132"/>
      <c r="AB2" s="132"/>
      <c r="AC2" s="133"/>
      <c r="AD2" s="127" t="s">
        <v>212</v>
      </c>
      <c r="AE2" s="127"/>
      <c r="AF2" s="127"/>
      <c r="AG2" s="127"/>
      <c r="AH2" s="127"/>
      <c r="AI2" s="127"/>
      <c r="AJ2" s="134" t="s">
        <v>213</v>
      </c>
      <c r="AK2" s="135"/>
      <c r="AL2" s="135"/>
      <c r="AM2" s="135"/>
      <c r="AN2" s="135"/>
      <c r="AO2" s="135"/>
      <c r="AP2" s="135"/>
      <c r="AQ2" s="135"/>
      <c r="AR2" s="135"/>
      <c r="AS2" s="135"/>
      <c r="AT2" s="135"/>
      <c r="AU2" s="135"/>
      <c r="AV2" s="135"/>
      <c r="AW2" s="135"/>
      <c r="AX2" s="135"/>
      <c r="AY2" s="135"/>
      <c r="AZ2" s="135"/>
      <c r="BA2" s="135"/>
      <c r="BB2" s="135"/>
      <c r="BC2" s="135"/>
      <c r="BD2" s="135"/>
      <c r="BE2" s="135"/>
      <c r="BF2" s="135"/>
      <c r="BI2" s="51">
        <v>51</v>
      </c>
      <c r="BJ2" s="51" t="s">
        <v>106</v>
      </c>
      <c r="BK2" s="51" t="s">
        <v>107</v>
      </c>
    </row>
    <row r="3" spans="1:63" ht="15" customHeight="1" x14ac:dyDescent="0.2">
      <c r="A3" s="150" t="s">
        <v>108</v>
      </c>
      <c r="B3" s="151"/>
      <c r="C3" s="119"/>
      <c r="D3" s="119"/>
      <c r="E3" s="119"/>
      <c r="F3" s="119"/>
      <c r="G3" s="119"/>
      <c r="H3" s="119"/>
      <c r="I3" s="119"/>
      <c r="J3" s="119"/>
      <c r="K3" s="119"/>
      <c r="L3" s="119"/>
      <c r="M3" s="119"/>
      <c r="N3" s="119"/>
      <c r="O3" s="119"/>
      <c r="P3" s="119"/>
      <c r="Q3" s="120"/>
      <c r="R3" s="150" t="s">
        <v>109</v>
      </c>
      <c r="S3" s="119"/>
      <c r="T3" s="119"/>
      <c r="U3" s="120"/>
      <c r="V3" s="136" t="s">
        <v>110</v>
      </c>
      <c r="W3" s="137"/>
      <c r="X3" s="137"/>
      <c r="Y3" s="138"/>
      <c r="Z3" s="136" t="s">
        <v>111</v>
      </c>
      <c r="AA3" s="137"/>
      <c r="AB3" s="137"/>
      <c r="AC3" s="138"/>
      <c r="AD3" s="150" t="s">
        <v>108</v>
      </c>
      <c r="AE3" s="119"/>
      <c r="AF3" s="119"/>
      <c r="AG3" s="119"/>
      <c r="AH3" s="119"/>
      <c r="AI3" s="119"/>
      <c r="AJ3" s="119"/>
      <c r="AK3" s="119"/>
      <c r="AL3" s="119"/>
      <c r="AM3" s="119"/>
      <c r="AN3" s="119"/>
      <c r="AO3" s="119"/>
      <c r="AP3" s="119"/>
      <c r="AQ3" s="119"/>
      <c r="AR3" s="119"/>
      <c r="AS3" s="119"/>
      <c r="AT3" s="120"/>
      <c r="AU3" s="150" t="s">
        <v>109</v>
      </c>
      <c r="AV3" s="119"/>
      <c r="AW3" s="119"/>
      <c r="AX3" s="120"/>
      <c r="AY3" s="136" t="s">
        <v>110</v>
      </c>
      <c r="AZ3" s="137"/>
      <c r="BA3" s="137"/>
      <c r="BB3" s="138"/>
      <c r="BC3" s="136" t="s">
        <v>111</v>
      </c>
      <c r="BD3" s="137"/>
      <c r="BE3" s="137"/>
      <c r="BF3" s="138"/>
      <c r="BI3" s="51">
        <v>52</v>
      </c>
      <c r="BJ3" s="51" t="s">
        <v>112</v>
      </c>
      <c r="BK3" s="51" t="s">
        <v>113</v>
      </c>
    </row>
    <row r="4" spans="1:63" ht="30" customHeight="1" x14ac:dyDescent="0.2">
      <c r="A4" s="139" t="s">
        <v>114</v>
      </c>
      <c r="B4" s="140"/>
      <c r="C4" s="141"/>
      <c r="D4" s="141"/>
      <c r="E4" s="141"/>
      <c r="F4" s="141"/>
      <c r="G4" s="141"/>
      <c r="H4" s="141"/>
      <c r="I4" s="141"/>
      <c r="J4" s="141"/>
      <c r="K4" s="141"/>
      <c r="L4" s="141"/>
      <c r="M4" s="141"/>
      <c r="N4" s="141"/>
      <c r="O4" s="141"/>
      <c r="P4" s="141"/>
      <c r="Q4" s="142"/>
      <c r="R4" s="143"/>
      <c r="S4" s="119"/>
      <c r="T4" s="119"/>
      <c r="U4" s="120"/>
      <c r="V4" s="144"/>
      <c r="W4" s="145"/>
      <c r="X4" s="145"/>
      <c r="Y4" s="146"/>
      <c r="Z4" s="147"/>
      <c r="AA4" s="148"/>
      <c r="AB4" s="148"/>
      <c r="AC4" s="149"/>
      <c r="AD4" s="139" t="s">
        <v>115</v>
      </c>
      <c r="AE4" s="140"/>
      <c r="AF4" s="141"/>
      <c r="AG4" s="141"/>
      <c r="AH4" s="141"/>
      <c r="AI4" s="141"/>
      <c r="AJ4" s="141"/>
      <c r="AK4" s="141"/>
      <c r="AL4" s="141"/>
      <c r="AM4" s="141"/>
      <c r="AN4" s="141"/>
      <c r="AO4" s="141"/>
      <c r="AP4" s="141"/>
      <c r="AQ4" s="141"/>
      <c r="AR4" s="141"/>
      <c r="AS4" s="141"/>
      <c r="AT4" s="142"/>
      <c r="AU4" s="143"/>
      <c r="AV4" s="119"/>
      <c r="AW4" s="119"/>
      <c r="AX4" s="120"/>
      <c r="AY4" s="144"/>
      <c r="AZ4" s="145"/>
      <c r="BA4" s="145"/>
      <c r="BB4" s="146"/>
      <c r="BC4" s="147"/>
      <c r="BD4" s="148"/>
      <c r="BE4" s="148"/>
      <c r="BF4" s="149"/>
      <c r="BI4" s="51">
        <v>53</v>
      </c>
      <c r="BJ4" s="51" t="s">
        <v>116</v>
      </c>
      <c r="BK4" s="51" t="s">
        <v>117</v>
      </c>
    </row>
    <row r="5" spans="1:63" ht="30" customHeight="1" x14ac:dyDescent="0.2">
      <c r="A5" s="139" t="s">
        <v>118</v>
      </c>
      <c r="B5" s="140"/>
      <c r="C5" s="141"/>
      <c r="D5" s="141"/>
      <c r="E5" s="141"/>
      <c r="F5" s="141"/>
      <c r="G5" s="141"/>
      <c r="H5" s="141"/>
      <c r="I5" s="141"/>
      <c r="J5" s="141"/>
      <c r="K5" s="141"/>
      <c r="L5" s="141"/>
      <c r="M5" s="141"/>
      <c r="N5" s="141"/>
      <c r="O5" s="141"/>
      <c r="P5" s="141"/>
      <c r="Q5" s="142"/>
      <c r="R5" s="143"/>
      <c r="S5" s="119"/>
      <c r="T5" s="119"/>
      <c r="U5" s="120"/>
      <c r="V5" s="144"/>
      <c r="W5" s="145"/>
      <c r="X5" s="145"/>
      <c r="Y5" s="146"/>
      <c r="Z5" s="147"/>
      <c r="AA5" s="148"/>
      <c r="AB5" s="148"/>
      <c r="AC5" s="149"/>
      <c r="AD5" s="139" t="s">
        <v>118</v>
      </c>
      <c r="AE5" s="140"/>
      <c r="AF5" s="141"/>
      <c r="AG5" s="141"/>
      <c r="AH5" s="141"/>
      <c r="AI5" s="141"/>
      <c r="AJ5" s="141"/>
      <c r="AK5" s="141"/>
      <c r="AL5" s="141"/>
      <c r="AM5" s="141"/>
      <c r="AN5" s="141"/>
      <c r="AO5" s="141"/>
      <c r="AP5" s="141"/>
      <c r="AQ5" s="141"/>
      <c r="AR5" s="141"/>
      <c r="AS5" s="141"/>
      <c r="AT5" s="142"/>
      <c r="AU5" s="143"/>
      <c r="AV5" s="119"/>
      <c r="AW5" s="119"/>
      <c r="AX5" s="120"/>
      <c r="AY5" s="144"/>
      <c r="AZ5" s="145"/>
      <c r="BA5" s="145"/>
      <c r="BB5" s="146"/>
      <c r="BC5" s="147"/>
      <c r="BD5" s="148"/>
      <c r="BE5" s="148"/>
      <c r="BF5" s="149"/>
      <c r="BI5" s="51">
        <v>0</v>
      </c>
      <c r="BJ5" s="51" t="s">
        <v>221</v>
      </c>
      <c r="BK5" s="51" t="s">
        <v>220</v>
      </c>
    </row>
    <row r="6" spans="1:63" ht="30" customHeight="1" x14ac:dyDescent="0.2">
      <c r="A6" s="139" t="s">
        <v>119</v>
      </c>
      <c r="B6" s="140"/>
      <c r="C6" s="141"/>
      <c r="D6" s="141"/>
      <c r="E6" s="141"/>
      <c r="F6" s="141"/>
      <c r="G6" s="141"/>
      <c r="H6" s="141"/>
      <c r="I6" s="141"/>
      <c r="J6" s="141"/>
      <c r="K6" s="141"/>
      <c r="L6" s="141"/>
      <c r="M6" s="141"/>
      <c r="N6" s="141"/>
      <c r="O6" s="141"/>
      <c r="P6" s="141"/>
      <c r="Q6" s="142"/>
      <c r="R6" s="143"/>
      <c r="S6" s="119"/>
      <c r="T6" s="119"/>
      <c r="U6" s="120"/>
      <c r="V6" s="144"/>
      <c r="W6" s="145"/>
      <c r="X6" s="145"/>
      <c r="Y6" s="146"/>
      <c r="Z6" s="147"/>
      <c r="AA6" s="148"/>
      <c r="AB6" s="148"/>
      <c r="AC6" s="149"/>
      <c r="AD6" s="139" t="s">
        <v>119</v>
      </c>
      <c r="AE6" s="140"/>
      <c r="AF6" s="141"/>
      <c r="AG6" s="141"/>
      <c r="AH6" s="141"/>
      <c r="AI6" s="141"/>
      <c r="AJ6" s="141"/>
      <c r="AK6" s="141"/>
      <c r="AL6" s="141"/>
      <c r="AM6" s="141"/>
      <c r="AN6" s="141"/>
      <c r="AO6" s="141"/>
      <c r="AP6" s="141"/>
      <c r="AQ6" s="141"/>
      <c r="AR6" s="141"/>
      <c r="AS6" s="141"/>
      <c r="AT6" s="142"/>
      <c r="AU6" s="143"/>
      <c r="AV6" s="119"/>
      <c r="AW6" s="119"/>
      <c r="AX6" s="120"/>
      <c r="AY6" s="144"/>
      <c r="AZ6" s="145"/>
      <c r="BA6" s="145"/>
      <c r="BB6" s="146"/>
      <c r="BC6" s="147"/>
      <c r="BD6" s="148"/>
      <c r="BE6" s="148"/>
      <c r="BF6" s="149"/>
    </row>
    <row r="7" spans="1:63" ht="30" customHeight="1" x14ac:dyDescent="0.2">
      <c r="A7" s="158" t="s">
        <v>120</v>
      </c>
      <c r="B7" s="159"/>
      <c r="C7" s="160"/>
      <c r="D7" s="160"/>
      <c r="E7" s="160"/>
      <c r="F7" s="160"/>
      <c r="G7" s="160"/>
      <c r="H7" s="160"/>
      <c r="I7" s="160"/>
      <c r="J7" s="160"/>
      <c r="K7" s="160"/>
      <c r="L7" s="160"/>
      <c r="M7" s="160"/>
      <c r="N7" s="160"/>
      <c r="O7" s="160"/>
      <c r="P7" s="160"/>
      <c r="Q7" s="161"/>
      <c r="R7" s="143"/>
      <c r="S7" s="119"/>
      <c r="T7" s="119"/>
      <c r="U7" s="120"/>
      <c r="V7" s="144"/>
      <c r="W7" s="145"/>
      <c r="X7" s="145"/>
      <c r="Y7" s="146"/>
      <c r="Z7" s="147"/>
      <c r="AA7" s="148"/>
      <c r="AB7" s="148"/>
      <c r="AC7" s="149"/>
      <c r="AD7" s="158" t="s">
        <v>120</v>
      </c>
      <c r="AE7" s="159"/>
      <c r="AF7" s="160"/>
      <c r="AG7" s="160"/>
      <c r="AH7" s="160"/>
      <c r="AI7" s="160"/>
      <c r="AJ7" s="160"/>
      <c r="AK7" s="160"/>
      <c r="AL7" s="160"/>
      <c r="AM7" s="160"/>
      <c r="AN7" s="160"/>
      <c r="AO7" s="160"/>
      <c r="AP7" s="160"/>
      <c r="AQ7" s="160"/>
      <c r="AR7" s="160"/>
      <c r="AS7" s="160"/>
      <c r="AT7" s="161"/>
      <c r="AU7" s="143"/>
      <c r="AV7" s="119"/>
      <c r="AW7" s="119"/>
      <c r="AX7" s="120"/>
      <c r="AY7" s="144"/>
      <c r="AZ7" s="145"/>
      <c r="BA7" s="145"/>
      <c r="BB7" s="146"/>
      <c r="BC7" s="147"/>
      <c r="BD7" s="148"/>
      <c r="BE7" s="148"/>
      <c r="BF7" s="149"/>
      <c r="BI7" s="51">
        <v>54</v>
      </c>
      <c r="BJ7" s="51" t="s">
        <v>121</v>
      </c>
      <c r="BK7" s="51" t="s">
        <v>122</v>
      </c>
    </row>
    <row r="8" spans="1:63" ht="24" customHeight="1" x14ac:dyDescent="0.2">
      <c r="A8" s="136" t="s">
        <v>123</v>
      </c>
      <c r="B8" s="137"/>
      <c r="C8" s="138"/>
      <c r="D8" s="150" t="s">
        <v>124</v>
      </c>
      <c r="E8" s="151"/>
      <c r="F8" s="151"/>
      <c r="G8" s="151"/>
      <c r="H8" s="151"/>
      <c r="I8" s="151"/>
      <c r="J8" s="151"/>
      <c r="K8" s="151"/>
      <c r="L8" s="151"/>
      <c r="M8" s="151"/>
      <c r="N8" s="151"/>
      <c r="O8" s="157"/>
      <c r="P8" s="136" t="s">
        <v>125</v>
      </c>
      <c r="Q8" s="138"/>
      <c r="R8" s="150" t="s">
        <v>109</v>
      </c>
      <c r="S8" s="119"/>
      <c r="T8" s="119"/>
      <c r="U8" s="119"/>
      <c r="V8" s="136" t="s">
        <v>110</v>
      </c>
      <c r="W8" s="137"/>
      <c r="X8" s="137"/>
      <c r="Y8" s="138"/>
      <c r="Z8" s="136" t="s">
        <v>111</v>
      </c>
      <c r="AA8" s="137"/>
      <c r="AB8" s="137"/>
      <c r="AC8" s="138"/>
      <c r="AD8" s="136" t="s">
        <v>123</v>
      </c>
      <c r="AE8" s="137"/>
      <c r="AF8" s="138"/>
      <c r="AG8" s="150" t="s">
        <v>124</v>
      </c>
      <c r="AH8" s="151"/>
      <c r="AI8" s="151"/>
      <c r="AJ8" s="151"/>
      <c r="AK8" s="151"/>
      <c r="AL8" s="151"/>
      <c r="AM8" s="151"/>
      <c r="AN8" s="151"/>
      <c r="AO8" s="151"/>
      <c r="AP8" s="151"/>
      <c r="AQ8" s="151"/>
      <c r="AR8" s="157"/>
      <c r="AS8" s="136" t="s">
        <v>125</v>
      </c>
      <c r="AT8" s="138"/>
      <c r="AU8" s="150" t="s">
        <v>109</v>
      </c>
      <c r="AV8" s="119"/>
      <c r="AW8" s="119"/>
      <c r="AX8" s="120"/>
      <c r="AY8" s="136" t="s">
        <v>110</v>
      </c>
      <c r="AZ8" s="137"/>
      <c r="BA8" s="137"/>
      <c r="BB8" s="138"/>
      <c r="BC8" s="136" t="s">
        <v>111</v>
      </c>
      <c r="BD8" s="137"/>
      <c r="BE8" s="137"/>
      <c r="BF8" s="138"/>
      <c r="BI8" s="51">
        <v>55</v>
      </c>
      <c r="BJ8" s="51" t="s">
        <v>126</v>
      </c>
      <c r="BK8" s="51" t="s">
        <v>127</v>
      </c>
    </row>
    <row r="9" spans="1:63" ht="27.9" customHeight="1" x14ac:dyDescent="0.2">
      <c r="A9" s="152" t="s">
        <v>128</v>
      </c>
      <c r="B9" s="152"/>
      <c r="C9" s="152"/>
      <c r="D9" s="153"/>
      <c r="E9" s="154"/>
      <c r="F9" s="154"/>
      <c r="G9" s="154"/>
      <c r="H9" s="154"/>
      <c r="I9" s="154"/>
      <c r="J9" s="154"/>
      <c r="K9" s="154"/>
      <c r="L9" s="154"/>
      <c r="M9" s="154"/>
      <c r="N9" s="154"/>
      <c r="O9" s="155"/>
      <c r="P9" s="156"/>
      <c r="Q9" s="156"/>
      <c r="R9" s="143"/>
      <c r="S9" s="119"/>
      <c r="T9" s="119"/>
      <c r="U9" s="120"/>
      <c r="V9" s="143"/>
      <c r="W9" s="119"/>
      <c r="X9" s="119"/>
      <c r="Y9" s="120"/>
      <c r="Z9" s="144"/>
      <c r="AA9" s="145"/>
      <c r="AB9" s="145"/>
      <c r="AC9" s="146"/>
      <c r="AD9" s="152" t="s">
        <v>129</v>
      </c>
      <c r="AE9" s="152"/>
      <c r="AF9" s="152"/>
      <c r="AG9" s="153"/>
      <c r="AH9" s="154"/>
      <c r="AI9" s="154"/>
      <c r="AJ9" s="154"/>
      <c r="AK9" s="154"/>
      <c r="AL9" s="154"/>
      <c r="AM9" s="154"/>
      <c r="AN9" s="154"/>
      <c r="AO9" s="154"/>
      <c r="AP9" s="154"/>
      <c r="AQ9" s="154"/>
      <c r="AR9" s="155"/>
      <c r="AS9" s="156"/>
      <c r="AT9" s="156"/>
      <c r="AU9" s="143"/>
      <c r="AV9" s="119"/>
      <c r="AW9" s="119"/>
      <c r="AX9" s="120"/>
      <c r="AY9" s="144"/>
      <c r="AZ9" s="145"/>
      <c r="BA9" s="145"/>
      <c r="BB9" s="146"/>
      <c r="BC9" s="144"/>
      <c r="BD9" s="145"/>
      <c r="BE9" s="145"/>
      <c r="BF9" s="146"/>
      <c r="BI9" s="51">
        <v>56</v>
      </c>
      <c r="BJ9" s="51" t="s">
        <v>130</v>
      </c>
      <c r="BK9" s="51" t="s">
        <v>131</v>
      </c>
    </row>
    <row r="10" spans="1:63" ht="27.9" customHeight="1" x14ac:dyDescent="0.2">
      <c r="A10" s="152" t="s">
        <v>132</v>
      </c>
      <c r="B10" s="152"/>
      <c r="C10" s="152"/>
      <c r="D10" s="153"/>
      <c r="E10" s="154"/>
      <c r="F10" s="154"/>
      <c r="G10" s="154"/>
      <c r="H10" s="154"/>
      <c r="I10" s="154"/>
      <c r="J10" s="154"/>
      <c r="K10" s="154"/>
      <c r="L10" s="154"/>
      <c r="M10" s="154"/>
      <c r="N10" s="154"/>
      <c r="O10" s="155"/>
      <c r="P10" s="156"/>
      <c r="Q10" s="156"/>
      <c r="R10" s="143"/>
      <c r="S10" s="119"/>
      <c r="T10" s="119"/>
      <c r="U10" s="120"/>
      <c r="V10" s="143"/>
      <c r="W10" s="119"/>
      <c r="X10" s="119"/>
      <c r="Y10" s="120"/>
      <c r="Z10" s="144"/>
      <c r="AA10" s="145"/>
      <c r="AB10" s="145"/>
      <c r="AC10" s="146"/>
      <c r="AD10" s="152" t="s">
        <v>133</v>
      </c>
      <c r="AE10" s="152"/>
      <c r="AF10" s="152"/>
      <c r="AG10" s="153"/>
      <c r="AH10" s="154"/>
      <c r="AI10" s="154"/>
      <c r="AJ10" s="154"/>
      <c r="AK10" s="154"/>
      <c r="AL10" s="154"/>
      <c r="AM10" s="154"/>
      <c r="AN10" s="154"/>
      <c r="AO10" s="154"/>
      <c r="AP10" s="154"/>
      <c r="AQ10" s="154"/>
      <c r="AR10" s="155"/>
      <c r="AS10" s="156"/>
      <c r="AT10" s="156"/>
      <c r="AU10" s="143"/>
      <c r="AV10" s="119"/>
      <c r="AW10" s="119"/>
      <c r="AX10" s="120"/>
      <c r="AY10" s="144"/>
      <c r="AZ10" s="145"/>
      <c r="BA10" s="145"/>
      <c r="BB10" s="146"/>
      <c r="BC10" s="144"/>
      <c r="BD10" s="145"/>
      <c r="BE10" s="145"/>
      <c r="BF10" s="146"/>
      <c r="BI10" s="51">
        <v>57</v>
      </c>
      <c r="BJ10" s="51" t="s">
        <v>134</v>
      </c>
      <c r="BK10" s="51" t="s">
        <v>135</v>
      </c>
    </row>
    <row r="11" spans="1:63" ht="27.9" customHeight="1" x14ac:dyDescent="0.2">
      <c r="A11" s="152" t="s">
        <v>136</v>
      </c>
      <c r="B11" s="152"/>
      <c r="C11" s="152"/>
      <c r="D11" s="153"/>
      <c r="E11" s="154"/>
      <c r="F11" s="154"/>
      <c r="G11" s="154"/>
      <c r="H11" s="154"/>
      <c r="I11" s="154"/>
      <c r="J11" s="154"/>
      <c r="K11" s="154"/>
      <c r="L11" s="154"/>
      <c r="M11" s="154"/>
      <c r="N11" s="154"/>
      <c r="O11" s="155"/>
      <c r="P11" s="156"/>
      <c r="Q11" s="156"/>
      <c r="R11" s="143"/>
      <c r="S11" s="119"/>
      <c r="T11" s="119"/>
      <c r="U11" s="120"/>
      <c r="V11" s="143"/>
      <c r="W11" s="119"/>
      <c r="X11" s="119"/>
      <c r="Y11" s="120"/>
      <c r="Z11" s="144"/>
      <c r="AA11" s="145"/>
      <c r="AB11" s="145"/>
      <c r="AC11" s="146"/>
      <c r="AD11" s="152" t="s">
        <v>137</v>
      </c>
      <c r="AE11" s="152"/>
      <c r="AF11" s="152"/>
      <c r="AG11" s="153"/>
      <c r="AH11" s="154"/>
      <c r="AI11" s="154"/>
      <c r="AJ11" s="154"/>
      <c r="AK11" s="154"/>
      <c r="AL11" s="154"/>
      <c r="AM11" s="154"/>
      <c r="AN11" s="154"/>
      <c r="AO11" s="154"/>
      <c r="AP11" s="154"/>
      <c r="AQ11" s="154"/>
      <c r="AR11" s="155"/>
      <c r="AS11" s="156"/>
      <c r="AT11" s="156"/>
      <c r="AU11" s="143"/>
      <c r="AV11" s="119"/>
      <c r="AW11" s="119"/>
      <c r="AX11" s="120"/>
      <c r="AY11" s="144"/>
      <c r="AZ11" s="145"/>
      <c r="BA11" s="145"/>
      <c r="BB11" s="146"/>
      <c r="BC11" s="144"/>
      <c r="BD11" s="145"/>
      <c r="BE11" s="145"/>
      <c r="BF11" s="146"/>
      <c r="BI11" s="51">
        <v>58</v>
      </c>
      <c r="BJ11" s="51" t="s">
        <v>138</v>
      </c>
      <c r="BK11" s="51" t="s">
        <v>139</v>
      </c>
    </row>
    <row r="12" spans="1:63" ht="27.9" customHeight="1" x14ac:dyDescent="0.2">
      <c r="A12" s="152" t="s">
        <v>140</v>
      </c>
      <c r="B12" s="152"/>
      <c r="C12" s="152"/>
      <c r="D12" s="153"/>
      <c r="E12" s="154"/>
      <c r="F12" s="154"/>
      <c r="G12" s="154"/>
      <c r="H12" s="154"/>
      <c r="I12" s="154"/>
      <c r="J12" s="154"/>
      <c r="K12" s="154"/>
      <c r="L12" s="154"/>
      <c r="M12" s="154"/>
      <c r="N12" s="154"/>
      <c r="O12" s="155"/>
      <c r="P12" s="156"/>
      <c r="Q12" s="156"/>
      <c r="R12" s="143"/>
      <c r="S12" s="119"/>
      <c r="T12" s="119"/>
      <c r="U12" s="120"/>
      <c r="V12" s="143"/>
      <c r="W12" s="119"/>
      <c r="X12" s="119"/>
      <c r="Y12" s="120"/>
      <c r="Z12" s="144"/>
      <c r="AA12" s="145"/>
      <c r="AB12" s="145"/>
      <c r="AC12" s="146"/>
      <c r="AD12" s="152" t="s">
        <v>141</v>
      </c>
      <c r="AE12" s="152"/>
      <c r="AF12" s="152"/>
      <c r="AG12" s="153"/>
      <c r="AH12" s="154"/>
      <c r="AI12" s="154"/>
      <c r="AJ12" s="154"/>
      <c r="AK12" s="154"/>
      <c r="AL12" s="154"/>
      <c r="AM12" s="154"/>
      <c r="AN12" s="154"/>
      <c r="AO12" s="154"/>
      <c r="AP12" s="154"/>
      <c r="AQ12" s="154"/>
      <c r="AR12" s="155"/>
      <c r="AS12" s="156"/>
      <c r="AT12" s="156"/>
      <c r="AU12" s="143"/>
      <c r="AV12" s="119"/>
      <c r="AW12" s="119"/>
      <c r="AX12" s="120"/>
      <c r="AY12" s="144"/>
      <c r="AZ12" s="145"/>
      <c r="BA12" s="145"/>
      <c r="BB12" s="146"/>
      <c r="BC12" s="144"/>
      <c r="BD12" s="145"/>
      <c r="BE12" s="145"/>
      <c r="BF12" s="146"/>
      <c r="BI12" s="51">
        <v>59</v>
      </c>
      <c r="BJ12" s="51" t="s">
        <v>142</v>
      </c>
      <c r="BK12" s="51" t="s">
        <v>143</v>
      </c>
    </row>
    <row r="13" spans="1:63" ht="27.9" customHeight="1" x14ac:dyDescent="0.2">
      <c r="A13" s="152" t="s">
        <v>144</v>
      </c>
      <c r="B13" s="152"/>
      <c r="C13" s="152"/>
      <c r="D13" s="153"/>
      <c r="E13" s="154"/>
      <c r="F13" s="154"/>
      <c r="G13" s="154"/>
      <c r="H13" s="154"/>
      <c r="I13" s="154"/>
      <c r="J13" s="154"/>
      <c r="K13" s="154"/>
      <c r="L13" s="154"/>
      <c r="M13" s="154"/>
      <c r="N13" s="154"/>
      <c r="O13" s="155"/>
      <c r="P13" s="156"/>
      <c r="Q13" s="156"/>
      <c r="R13" s="143"/>
      <c r="S13" s="119"/>
      <c r="T13" s="119"/>
      <c r="U13" s="120"/>
      <c r="V13" s="143"/>
      <c r="W13" s="119"/>
      <c r="X13" s="119"/>
      <c r="Y13" s="120"/>
      <c r="Z13" s="144"/>
      <c r="AA13" s="145"/>
      <c r="AB13" s="145"/>
      <c r="AC13" s="146"/>
      <c r="AD13" s="152" t="s">
        <v>145</v>
      </c>
      <c r="AE13" s="152"/>
      <c r="AF13" s="152"/>
      <c r="AG13" s="153"/>
      <c r="AH13" s="154"/>
      <c r="AI13" s="154"/>
      <c r="AJ13" s="154"/>
      <c r="AK13" s="154"/>
      <c r="AL13" s="154"/>
      <c r="AM13" s="154"/>
      <c r="AN13" s="154"/>
      <c r="AO13" s="154"/>
      <c r="AP13" s="154"/>
      <c r="AQ13" s="154"/>
      <c r="AR13" s="155"/>
      <c r="AS13" s="156"/>
      <c r="AT13" s="156"/>
      <c r="AU13" s="143"/>
      <c r="AV13" s="119"/>
      <c r="AW13" s="119"/>
      <c r="AX13" s="120"/>
      <c r="AY13" s="144"/>
      <c r="AZ13" s="145"/>
      <c r="BA13" s="145"/>
      <c r="BB13" s="146"/>
      <c r="BC13" s="144"/>
      <c r="BD13" s="145"/>
      <c r="BE13" s="145"/>
      <c r="BF13" s="146"/>
      <c r="BI13" s="51">
        <v>60</v>
      </c>
      <c r="BJ13" s="51" t="s">
        <v>146</v>
      </c>
      <c r="BK13" s="51" t="s">
        <v>147</v>
      </c>
    </row>
    <row r="14" spans="1:63" ht="27.9" customHeight="1" x14ac:dyDescent="0.2">
      <c r="A14" s="152" t="s">
        <v>148</v>
      </c>
      <c r="B14" s="152"/>
      <c r="C14" s="152"/>
      <c r="D14" s="153"/>
      <c r="E14" s="154"/>
      <c r="F14" s="154"/>
      <c r="G14" s="154"/>
      <c r="H14" s="154"/>
      <c r="I14" s="154"/>
      <c r="J14" s="154"/>
      <c r="K14" s="154"/>
      <c r="L14" s="154"/>
      <c r="M14" s="154"/>
      <c r="N14" s="154"/>
      <c r="O14" s="155"/>
      <c r="P14" s="156"/>
      <c r="Q14" s="156"/>
      <c r="R14" s="143"/>
      <c r="S14" s="119"/>
      <c r="T14" s="119"/>
      <c r="U14" s="120"/>
      <c r="V14" s="143"/>
      <c r="W14" s="119"/>
      <c r="X14" s="119"/>
      <c r="Y14" s="120"/>
      <c r="Z14" s="144"/>
      <c r="AA14" s="145"/>
      <c r="AB14" s="145"/>
      <c r="AC14" s="146"/>
      <c r="AD14" s="152" t="s">
        <v>149</v>
      </c>
      <c r="AE14" s="152"/>
      <c r="AF14" s="152"/>
      <c r="AG14" s="153"/>
      <c r="AH14" s="154"/>
      <c r="AI14" s="154"/>
      <c r="AJ14" s="154"/>
      <c r="AK14" s="154"/>
      <c r="AL14" s="154"/>
      <c r="AM14" s="154"/>
      <c r="AN14" s="154"/>
      <c r="AO14" s="154"/>
      <c r="AP14" s="154"/>
      <c r="AQ14" s="154"/>
      <c r="AR14" s="155"/>
      <c r="AS14" s="156"/>
      <c r="AT14" s="156"/>
      <c r="AU14" s="143"/>
      <c r="AV14" s="119"/>
      <c r="AW14" s="119"/>
      <c r="AX14" s="120"/>
      <c r="AY14" s="144"/>
      <c r="AZ14" s="145"/>
      <c r="BA14" s="145"/>
      <c r="BB14" s="146"/>
      <c r="BC14" s="144"/>
      <c r="BD14" s="145"/>
      <c r="BE14" s="145"/>
      <c r="BF14" s="146"/>
      <c r="BI14" s="51">
        <v>61</v>
      </c>
      <c r="BJ14" s="51" t="s">
        <v>150</v>
      </c>
      <c r="BK14" s="51" t="s">
        <v>151</v>
      </c>
    </row>
    <row r="15" spans="1:63" ht="27.9" customHeight="1" x14ac:dyDescent="0.2">
      <c r="A15" s="152" t="s">
        <v>152</v>
      </c>
      <c r="B15" s="152"/>
      <c r="C15" s="152"/>
      <c r="D15" s="153"/>
      <c r="E15" s="154"/>
      <c r="F15" s="154"/>
      <c r="G15" s="154"/>
      <c r="H15" s="154"/>
      <c r="I15" s="154"/>
      <c r="J15" s="154"/>
      <c r="K15" s="154"/>
      <c r="L15" s="154"/>
      <c r="M15" s="154"/>
      <c r="N15" s="154"/>
      <c r="O15" s="155"/>
      <c r="P15" s="156"/>
      <c r="Q15" s="156"/>
      <c r="R15" s="143"/>
      <c r="S15" s="119"/>
      <c r="T15" s="119"/>
      <c r="U15" s="120"/>
      <c r="V15" s="143"/>
      <c r="W15" s="119"/>
      <c r="X15" s="119"/>
      <c r="Y15" s="120"/>
      <c r="Z15" s="144"/>
      <c r="AA15" s="145"/>
      <c r="AB15" s="145"/>
      <c r="AC15" s="146"/>
      <c r="AD15" s="152" t="s">
        <v>153</v>
      </c>
      <c r="AE15" s="152"/>
      <c r="AF15" s="152"/>
      <c r="AG15" s="153"/>
      <c r="AH15" s="154"/>
      <c r="AI15" s="154"/>
      <c r="AJ15" s="154"/>
      <c r="AK15" s="154"/>
      <c r="AL15" s="154"/>
      <c r="AM15" s="154"/>
      <c r="AN15" s="154"/>
      <c r="AO15" s="154"/>
      <c r="AP15" s="154"/>
      <c r="AQ15" s="154"/>
      <c r="AR15" s="155"/>
      <c r="AS15" s="156"/>
      <c r="AT15" s="156"/>
      <c r="AU15" s="143"/>
      <c r="AV15" s="119"/>
      <c r="AW15" s="119"/>
      <c r="AX15" s="120"/>
      <c r="AY15" s="144"/>
      <c r="AZ15" s="145"/>
      <c r="BA15" s="145"/>
      <c r="BB15" s="146"/>
      <c r="BC15" s="144"/>
      <c r="BD15" s="145"/>
      <c r="BE15" s="145"/>
      <c r="BF15" s="146"/>
      <c r="BI15" s="51">
        <v>62</v>
      </c>
      <c r="BJ15" s="51" t="s">
        <v>154</v>
      </c>
      <c r="BK15" s="51" t="s">
        <v>155</v>
      </c>
    </row>
    <row r="16" spans="1:63" ht="27.9" customHeight="1" x14ac:dyDescent="0.2">
      <c r="A16" s="152" t="s">
        <v>156</v>
      </c>
      <c r="B16" s="152"/>
      <c r="C16" s="152"/>
      <c r="D16" s="153"/>
      <c r="E16" s="154"/>
      <c r="F16" s="154"/>
      <c r="G16" s="154"/>
      <c r="H16" s="154"/>
      <c r="I16" s="154"/>
      <c r="J16" s="154"/>
      <c r="K16" s="154"/>
      <c r="L16" s="154"/>
      <c r="M16" s="154"/>
      <c r="N16" s="154"/>
      <c r="O16" s="155"/>
      <c r="P16" s="156"/>
      <c r="Q16" s="156"/>
      <c r="R16" s="143"/>
      <c r="S16" s="119"/>
      <c r="T16" s="119"/>
      <c r="U16" s="120"/>
      <c r="V16" s="143"/>
      <c r="W16" s="119"/>
      <c r="X16" s="119"/>
      <c r="Y16" s="120"/>
      <c r="Z16" s="144"/>
      <c r="AA16" s="145"/>
      <c r="AB16" s="145"/>
      <c r="AC16" s="146"/>
      <c r="AD16" s="152" t="s">
        <v>157</v>
      </c>
      <c r="AE16" s="152"/>
      <c r="AF16" s="152"/>
      <c r="AG16" s="153"/>
      <c r="AH16" s="154"/>
      <c r="AI16" s="154"/>
      <c r="AJ16" s="154"/>
      <c r="AK16" s="154"/>
      <c r="AL16" s="154"/>
      <c r="AM16" s="154"/>
      <c r="AN16" s="154"/>
      <c r="AO16" s="154"/>
      <c r="AP16" s="154"/>
      <c r="AQ16" s="154"/>
      <c r="AR16" s="155"/>
      <c r="AS16" s="156"/>
      <c r="AT16" s="156"/>
      <c r="AU16" s="143"/>
      <c r="AV16" s="119"/>
      <c r="AW16" s="119"/>
      <c r="AX16" s="120"/>
      <c r="AY16" s="144"/>
      <c r="AZ16" s="145"/>
      <c r="BA16" s="145"/>
      <c r="BB16" s="146"/>
      <c r="BC16" s="144"/>
      <c r="BD16" s="145"/>
      <c r="BE16" s="145"/>
      <c r="BF16" s="146"/>
      <c r="BI16" s="51">
        <v>63</v>
      </c>
      <c r="BJ16" s="51" t="s">
        <v>158</v>
      </c>
      <c r="BK16" s="51" t="s">
        <v>159</v>
      </c>
    </row>
    <row r="17" spans="1:63" ht="27.9" customHeight="1" x14ac:dyDescent="0.2">
      <c r="A17" s="152" t="s">
        <v>160</v>
      </c>
      <c r="B17" s="152"/>
      <c r="C17" s="152"/>
      <c r="D17" s="153"/>
      <c r="E17" s="154"/>
      <c r="F17" s="154"/>
      <c r="G17" s="154"/>
      <c r="H17" s="154"/>
      <c r="I17" s="154"/>
      <c r="J17" s="154"/>
      <c r="K17" s="154"/>
      <c r="L17" s="154"/>
      <c r="M17" s="154"/>
      <c r="N17" s="154"/>
      <c r="O17" s="155"/>
      <c r="P17" s="156"/>
      <c r="Q17" s="156"/>
      <c r="R17" s="143"/>
      <c r="S17" s="119"/>
      <c r="T17" s="119"/>
      <c r="U17" s="120"/>
      <c r="V17" s="143"/>
      <c r="W17" s="119"/>
      <c r="X17" s="119"/>
      <c r="Y17" s="120"/>
      <c r="Z17" s="144"/>
      <c r="AA17" s="145"/>
      <c r="AB17" s="145"/>
      <c r="AC17" s="146"/>
      <c r="AD17" s="152" t="s">
        <v>161</v>
      </c>
      <c r="AE17" s="152"/>
      <c r="AF17" s="152"/>
      <c r="AG17" s="153"/>
      <c r="AH17" s="154"/>
      <c r="AI17" s="154"/>
      <c r="AJ17" s="154"/>
      <c r="AK17" s="154"/>
      <c r="AL17" s="154"/>
      <c r="AM17" s="154"/>
      <c r="AN17" s="154"/>
      <c r="AO17" s="154"/>
      <c r="AP17" s="154"/>
      <c r="AQ17" s="154"/>
      <c r="AR17" s="155"/>
      <c r="AS17" s="156"/>
      <c r="AT17" s="156"/>
      <c r="AU17" s="143"/>
      <c r="AV17" s="119"/>
      <c r="AW17" s="119"/>
      <c r="AX17" s="120"/>
      <c r="AY17" s="144"/>
      <c r="AZ17" s="145"/>
      <c r="BA17" s="145"/>
      <c r="BB17" s="146"/>
      <c r="BC17" s="144"/>
      <c r="BD17" s="145"/>
      <c r="BE17" s="145"/>
      <c r="BF17" s="146"/>
      <c r="BI17" s="51">
        <v>64</v>
      </c>
      <c r="BJ17" s="51" t="s">
        <v>162</v>
      </c>
      <c r="BK17" s="51" t="s">
        <v>163</v>
      </c>
    </row>
    <row r="18" spans="1:63" ht="27.9" customHeight="1" x14ac:dyDescent="0.2">
      <c r="A18" s="152" t="s">
        <v>164</v>
      </c>
      <c r="B18" s="152"/>
      <c r="C18" s="152"/>
      <c r="D18" s="153"/>
      <c r="E18" s="154"/>
      <c r="F18" s="154"/>
      <c r="G18" s="154"/>
      <c r="H18" s="154"/>
      <c r="I18" s="154"/>
      <c r="J18" s="154"/>
      <c r="K18" s="154"/>
      <c r="L18" s="154"/>
      <c r="M18" s="154"/>
      <c r="N18" s="154"/>
      <c r="O18" s="155"/>
      <c r="P18" s="156"/>
      <c r="Q18" s="156"/>
      <c r="R18" s="143"/>
      <c r="S18" s="119"/>
      <c r="T18" s="119"/>
      <c r="U18" s="120"/>
      <c r="V18" s="143"/>
      <c r="W18" s="119"/>
      <c r="X18" s="119"/>
      <c r="Y18" s="120"/>
      <c r="Z18" s="144"/>
      <c r="AA18" s="145"/>
      <c r="AB18" s="145"/>
      <c r="AC18" s="146"/>
      <c r="AD18" s="152" t="s">
        <v>165</v>
      </c>
      <c r="AE18" s="152"/>
      <c r="AF18" s="152"/>
      <c r="AG18" s="153"/>
      <c r="AH18" s="154"/>
      <c r="AI18" s="154"/>
      <c r="AJ18" s="154"/>
      <c r="AK18" s="154"/>
      <c r="AL18" s="154"/>
      <c r="AM18" s="154"/>
      <c r="AN18" s="154"/>
      <c r="AO18" s="154"/>
      <c r="AP18" s="154"/>
      <c r="AQ18" s="154"/>
      <c r="AR18" s="155"/>
      <c r="AS18" s="156"/>
      <c r="AT18" s="156"/>
      <c r="AU18" s="143"/>
      <c r="AV18" s="119"/>
      <c r="AW18" s="119"/>
      <c r="AX18" s="120"/>
      <c r="AY18" s="144"/>
      <c r="AZ18" s="145"/>
      <c r="BA18" s="145"/>
      <c r="BB18" s="146"/>
      <c r="BC18" s="144"/>
      <c r="BD18" s="145"/>
      <c r="BE18" s="145"/>
      <c r="BF18" s="146"/>
      <c r="BI18" s="51">
        <v>65</v>
      </c>
      <c r="BJ18" s="51" t="s">
        <v>166</v>
      </c>
      <c r="BK18" s="51" t="s">
        <v>167</v>
      </c>
    </row>
    <row r="19" spans="1:63" ht="27.75" customHeight="1" x14ac:dyDescent="0.2">
      <c r="A19" s="152" t="s">
        <v>168</v>
      </c>
      <c r="B19" s="152"/>
      <c r="C19" s="152"/>
      <c r="D19" s="153"/>
      <c r="E19" s="154"/>
      <c r="F19" s="154"/>
      <c r="G19" s="154"/>
      <c r="H19" s="154"/>
      <c r="I19" s="154"/>
      <c r="J19" s="154"/>
      <c r="K19" s="154"/>
      <c r="L19" s="154"/>
      <c r="M19" s="154"/>
      <c r="N19" s="154"/>
      <c r="O19" s="155"/>
      <c r="P19" s="156"/>
      <c r="Q19" s="156"/>
      <c r="R19" s="143"/>
      <c r="S19" s="119"/>
      <c r="T19" s="119"/>
      <c r="U19" s="120"/>
      <c r="V19" s="143"/>
      <c r="W19" s="119"/>
      <c r="X19" s="119"/>
      <c r="Y19" s="120"/>
      <c r="Z19" s="144"/>
      <c r="AA19" s="145"/>
      <c r="AB19" s="145"/>
      <c r="AC19" s="146"/>
      <c r="AD19" s="152" t="s">
        <v>169</v>
      </c>
      <c r="AE19" s="152"/>
      <c r="AF19" s="152"/>
      <c r="AG19" s="153"/>
      <c r="AH19" s="154"/>
      <c r="AI19" s="154"/>
      <c r="AJ19" s="154"/>
      <c r="AK19" s="154"/>
      <c r="AL19" s="154"/>
      <c r="AM19" s="154"/>
      <c r="AN19" s="154"/>
      <c r="AO19" s="154"/>
      <c r="AP19" s="154"/>
      <c r="AQ19" s="154"/>
      <c r="AR19" s="155"/>
      <c r="AS19" s="156"/>
      <c r="AT19" s="156"/>
      <c r="AU19" s="143"/>
      <c r="AV19" s="119"/>
      <c r="AW19" s="119"/>
      <c r="AX19" s="120"/>
      <c r="AY19" s="144"/>
      <c r="AZ19" s="145"/>
      <c r="BA19" s="145"/>
      <c r="BB19" s="146"/>
      <c r="BC19" s="144"/>
      <c r="BD19" s="145"/>
      <c r="BE19" s="145"/>
      <c r="BF19" s="146"/>
      <c r="BI19" s="51">
        <v>66</v>
      </c>
      <c r="BJ19" s="51" t="s">
        <v>170</v>
      </c>
      <c r="BK19" s="51" t="s">
        <v>171</v>
      </c>
    </row>
    <row r="20" spans="1:63" ht="27.9" customHeight="1" x14ac:dyDescent="0.2">
      <c r="A20" s="152" t="s">
        <v>172</v>
      </c>
      <c r="B20" s="152"/>
      <c r="C20" s="152"/>
      <c r="D20" s="153"/>
      <c r="E20" s="154"/>
      <c r="F20" s="154"/>
      <c r="G20" s="154"/>
      <c r="H20" s="154"/>
      <c r="I20" s="154"/>
      <c r="J20" s="154"/>
      <c r="K20" s="154"/>
      <c r="L20" s="154"/>
      <c r="M20" s="154"/>
      <c r="N20" s="154"/>
      <c r="O20" s="155"/>
      <c r="P20" s="156"/>
      <c r="Q20" s="156"/>
      <c r="R20" s="143"/>
      <c r="S20" s="119"/>
      <c r="T20" s="119"/>
      <c r="U20" s="120"/>
      <c r="V20" s="143"/>
      <c r="W20" s="119"/>
      <c r="X20" s="119"/>
      <c r="Y20" s="120"/>
      <c r="Z20" s="144"/>
      <c r="AA20" s="145"/>
      <c r="AB20" s="145"/>
      <c r="AC20" s="146"/>
      <c r="AD20" s="152" t="s">
        <v>173</v>
      </c>
      <c r="AE20" s="152"/>
      <c r="AF20" s="152"/>
      <c r="AG20" s="153"/>
      <c r="AH20" s="154"/>
      <c r="AI20" s="154"/>
      <c r="AJ20" s="154"/>
      <c r="AK20" s="154"/>
      <c r="AL20" s="154"/>
      <c r="AM20" s="154"/>
      <c r="AN20" s="154"/>
      <c r="AO20" s="154"/>
      <c r="AP20" s="154"/>
      <c r="AQ20" s="154"/>
      <c r="AR20" s="155"/>
      <c r="AS20" s="156"/>
      <c r="AT20" s="156"/>
      <c r="AU20" s="143"/>
      <c r="AV20" s="119"/>
      <c r="AW20" s="119"/>
      <c r="AX20" s="120"/>
      <c r="AY20" s="144"/>
      <c r="AZ20" s="145"/>
      <c r="BA20" s="145"/>
      <c r="BB20" s="146"/>
      <c r="BC20" s="144"/>
      <c r="BD20" s="145"/>
      <c r="BE20" s="145"/>
      <c r="BF20" s="146"/>
      <c r="BI20" s="51">
        <v>67</v>
      </c>
      <c r="BJ20" s="51" t="s">
        <v>174</v>
      </c>
      <c r="BK20" s="51" t="s">
        <v>175</v>
      </c>
    </row>
    <row r="21" spans="1:63" ht="27.9" customHeight="1" x14ac:dyDescent="0.2">
      <c r="A21" s="152" t="s">
        <v>176</v>
      </c>
      <c r="B21" s="152"/>
      <c r="C21" s="152"/>
      <c r="D21" s="153"/>
      <c r="E21" s="154"/>
      <c r="F21" s="154"/>
      <c r="G21" s="154"/>
      <c r="H21" s="154"/>
      <c r="I21" s="154"/>
      <c r="J21" s="154"/>
      <c r="K21" s="154"/>
      <c r="L21" s="154"/>
      <c r="M21" s="154"/>
      <c r="N21" s="154"/>
      <c r="O21" s="155"/>
      <c r="P21" s="156"/>
      <c r="Q21" s="156"/>
      <c r="R21" s="143"/>
      <c r="S21" s="119"/>
      <c r="T21" s="119"/>
      <c r="U21" s="120"/>
      <c r="V21" s="143"/>
      <c r="W21" s="119"/>
      <c r="X21" s="119"/>
      <c r="Y21" s="120"/>
      <c r="Z21" s="144"/>
      <c r="AA21" s="145"/>
      <c r="AB21" s="145"/>
      <c r="AC21" s="146"/>
      <c r="AD21" s="152" t="s">
        <v>177</v>
      </c>
      <c r="AE21" s="152"/>
      <c r="AF21" s="152"/>
      <c r="AG21" s="153"/>
      <c r="AH21" s="154"/>
      <c r="AI21" s="154"/>
      <c r="AJ21" s="154"/>
      <c r="AK21" s="154"/>
      <c r="AL21" s="154"/>
      <c r="AM21" s="154"/>
      <c r="AN21" s="154"/>
      <c r="AO21" s="154"/>
      <c r="AP21" s="154"/>
      <c r="AQ21" s="154"/>
      <c r="AR21" s="155"/>
      <c r="AS21" s="156"/>
      <c r="AT21" s="156"/>
      <c r="AU21" s="143"/>
      <c r="AV21" s="119"/>
      <c r="AW21" s="119"/>
      <c r="AX21" s="120"/>
      <c r="AY21" s="144"/>
      <c r="AZ21" s="145"/>
      <c r="BA21" s="145"/>
      <c r="BB21" s="146"/>
      <c r="BC21" s="144"/>
      <c r="BD21" s="145"/>
      <c r="BE21" s="145"/>
      <c r="BF21" s="146"/>
      <c r="BI21" s="51">
        <v>68</v>
      </c>
      <c r="BJ21" s="51" t="s">
        <v>178</v>
      </c>
      <c r="BK21" s="51" t="s">
        <v>179</v>
      </c>
    </row>
    <row r="22" spans="1:63" ht="27.9" customHeight="1" x14ac:dyDescent="0.2">
      <c r="A22" s="152" t="s">
        <v>180</v>
      </c>
      <c r="B22" s="152"/>
      <c r="C22" s="152"/>
      <c r="D22" s="153"/>
      <c r="E22" s="154"/>
      <c r="F22" s="154"/>
      <c r="G22" s="154"/>
      <c r="H22" s="154"/>
      <c r="I22" s="154"/>
      <c r="J22" s="154"/>
      <c r="K22" s="154"/>
      <c r="L22" s="154"/>
      <c r="M22" s="154"/>
      <c r="N22" s="154"/>
      <c r="O22" s="155"/>
      <c r="P22" s="156"/>
      <c r="Q22" s="156"/>
      <c r="R22" s="143"/>
      <c r="S22" s="119"/>
      <c r="T22" s="119"/>
      <c r="U22" s="120"/>
      <c r="V22" s="143"/>
      <c r="W22" s="119"/>
      <c r="X22" s="119"/>
      <c r="Y22" s="120"/>
      <c r="Z22" s="144"/>
      <c r="AA22" s="145"/>
      <c r="AB22" s="145"/>
      <c r="AC22" s="146"/>
      <c r="AD22" s="152" t="s">
        <v>181</v>
      </c>
      <c r="AE22" s="152"/>
      <c r="AF22" s="152"/>
      <c r="AG22" s="153"/>
      <c r="AH22" s="154"/>
      <c r="AI22" s="154"/>
      <c r="AJ22" s="154"/>
      <c r="AK22" s="154"/>
      <c r="AL22" s="154"/>
      <c r="AM22" s="154"/>
      <c r="AN22" s="154"/>
      <c r="AO22" s="154"/>
      <c r="AP22" s="154"/>
      <c r="AQ22" s="154"/>
      <c r="AR22" s="155"/>
      <c r="AS22" s="156"/>
      <c r="AT22" s="156"/>
      <c r="AU22" s="143"/>
      <c r="AV22" s="119"/>
      <c r="AW22" s="119"/>
      <c r="AX22" s="120"/>
      <c r="AY22" s="144"/>
      <c r="AZ22" s="145"/>
      <c r="BA22" s="145"/>
      <c r="BB22" s="146"/>
      <c r="BC22" s="144"/>
      <c r="BD22" s="145"/>
      <c r="BE22" s="145"/>
      <c r="BF22" s="146"/>
      <c r="BI22" s="51">
        <v>69</v>
      </c>
      <c r="BJ22" s="51" t="s">
        <v>182</v>
      </c>
      <c r="BK22" s="51" t="s">
        <v>183</v>
      </c>
    </row>
    <row r="23" spans="1:63" ht="27.9" customHeight="1" x14ac:dyDescent="0.2">
      <c r="A23" s="152" t="s">
        <v>184</v>
      </c>
      <c r="B23" s="152"/>
      <c r="C23" s="152"/>
      <c r="D23" s="153"/>
      <c r="E23" s="154"/>
      <c r="F23" s="154"/>
      <c r="G23" s="154"/>
      <c r="H23" s="154"/>
      <c r="I23" s="154"/>
      <c r="J23" s="154"/>
      <c r="K23" s="154"/>
      <c r="L23" s="154"/>
      <c r="M23" s="154"/>
      <c r="N23" s="154"/>
      <c r="O23" s="155"/>
      <c r="P23" s="156"/>
      <c r="Q23" s="156"/>
      <c r="R23" s="143"/>
      <c r="S23" s="119"/>
      <c r="T23" s="119"/>
      <c r="U23" s="120"/>
      <c r="V23" s="143"/>
      <c r="W23" s="119"/>
      <c r="X23" s="119"/>
      <c r="Y23" s="120"/>
      <c r="Z23" s="144"/>
      <c r="AA23" s="145"/>
      <c r="AB23" s="145"/>
      <c r="AC23" s="146"/>
      <c r="AD23" s="152" t="s">
        <v>185</v>
      </c>
      <c r="AE23" s="152"/>
      <c r="AF23" s="152"/>
      <c r="AG23" s="153"/>
      <c r="AH23" s="154"/>
      <c r="AI23" s="154"/>
      <c r="AJ23" s="154"/>
      <c r="AK23" s="154"/>
      <c r="AL23" s="154"/>
      <c r="AM23" s="154"/>
      <c r="AN23" s="154"/>
      <c r="AO23" s="154"/>
      <c r="AP23" s="154"/>
      <c r="AQ23" s="154"/>
      <c r="AR23" s="155"/>
      <c r="AS23" s="156"/>
      <c r="AT23" s="156"/>
      <c r="AU23" s="143"/>
      <c r="AV23" s="119"/>
      <c r="AW23" s="119"/>
      <c r="AX23" s="120"/>
      <c r="AY23" s="144"/>
      <c r="AZ23" s="145"/>
      <c r="BA23" s="145"/>
      <c r="BB23" s="146"/>
      <c r="BC23" s="144"/>
      <c r="BD23" s="145"/>
      <c r="BE23" s="145"/>
      <c r="BF23" s="146"/>
      <c r="BI23" s="51">
        <v>207</v>
      </c>
      <c r="BJ23" s="51" t="s">
        <v>186</v>
      </c>
      <c r="BK23" s="51" t="s">
        <v>186</v>
      </c>
    </row>
    <row r="24" spans="1:63" ht="27.75" customHeight="1" x14ac:dyDescent="0.2">
      <c r="A24" s="152" t="s">
        <v>187</v>
      </c>
      <c r="B24" s="152"/>
      <c r="C24" s="152"/>
      <c r="D24" s="153"/>
      <c r="E24" s="154"/>
      <c r="F24" s="154"/>
      <c r="G24" s="154"/>
      <c r="H24" s="154"/>
      <c r="I24" s="154"/>
      <c r="J24" s="154"/>
      <c r="K24" s="154"/>
      <c r="L24" s="154"/>
      <c r="M24" s="154"/>
      <c r="N24" s="154"/>
      <c r="O24" s="155"/>
      <c r="P24" s="156"/>
      <c r="Q24" s="156"/>
      <c r="R24" s="143"/>
      <c r="S24" s="119"/>
      <c r="T24" s="119"/>
      <c r="U24" s="120"/>
      <c r="V24" s="143"/>
      <c r="W24" s="119"/>
      <c r="X24" s="119"/>
      <c r="Y24" s="120"/>
      <c r="Z24" s="144"/>
      <c r="AA24" s="145"/>
      <c r="AB24" s="145"/>
      <c r="AC24" s="146"/>
      <c r="AD24" s="152" t="s">
        <v>188</v>
      </c>
      <c r="AE24" s="152"/>
      <c r="AF24" s="152"/>
      <c r="AG24" s="153"/>
      <c r="AH24" s="154"/>
      <c r="AI24" s="154"/>
      <c r="AJ24" s="154"/>
      <c r="AK24" s="154"/>
      <c r="AL24" s="154"/>
      <c r="AM24" s="154"/>
      <c r="AN24" s="154"/>
      <c r="AO24" s="154"/>
      <c r="AP24" s="154"/>
      <c r="AQ24" s="154"/>
      <c r="AR24" s="155"/>
      <c r="AS24" s="156"/>
      <c r="AT24" s="156"/>
      <c r="AU24" s="143"/>
      <c r="AV24" s="119"/>
      <c r="AW24" s="119"/>
      <c r="AX24" s="120"/>
      <c r="AY24" s="144"/>
      <c r="AZ24" s="145"/>
      <c r="BA24" s="145"/>
      <c r="BB24" s="146"/>
      <c r="BC24" s="144"/>
      <c r="BD24" s="145"/>
      <c r="BE24" s="145"/>
      <c r="BF24" s="146"/>
    </row>
    <row r="25" spans="1:63" ht="27.9" customHeight="1" x14ac:dyDescent="0.2">
      <c r="A25" s="152" t="s">
        <v>196</v>
      </c>
      <c r="B25" s="152"/>
      <c r="C25" s="152"/>
      <c r="D25" s="153"/>
      <c r="E25" s="154"/>
      <c r="F25" s="154"/>
      <c r="G25" s="154"/>
      <c r="H25" s="154"/>
      <c r="I25" s="154"/>
      <c r="J25" s="154"/>
      <c r="K25" s="154"/>
      <c r="L25" s="154"/>
      <c r="M25" s="154"/>
      <c r="N25" s="154"/>
      <c r="O25" s="155"/>
      <c r="P25" s="156"/>
      <c r="Q25" s="156"/>
      <c r="R25" s="143"/>
      <c r="S25" s="119"/>
      <c r="T25" s="119"/>
      <c r="U25" s="120"/>
      <c r="V25" s="143"/>
      <c r="W25" s="119"/>
      <c r="X25" s="119"/>
      <c r="Y25" s="120"/>
      <c r="Z25" s="144"/>
      <c r="AA25" s="145"/>
      <c r="AB25" s="145"/>
      <c r="AC25" s="146"/>
      <c r="AD25" s="152" t="s">
        <v>200</v>
      </c>
      <c r="AE25" s="152"/>
      <c r="AF25" s="152"/>
      <c r="AG25" s="153"/>
      <c r="AH25" s="154"/>
      <c r="AI25" s="154"/>
      <c r="AJ25" s="154"/>
      <c r="AK25" s="154"/>
      <c r="AL25" s="154"/>
      <c r="AM25" s="154"/>
      <c r="AN25" s="154"/>
      <c r="AO25" s="154"/>
      <c r="AP25" s="154"/>
      <c r="AQ25" s="154"/>
      <c r="AR25" s="155"/>
      <c r="AS25" s="156"/>
      <c r="AT25" s="156"/>
      <c r="AU25" s="143"/>
      <c r="AV25" s="119"/>
      <c r="AW25" s="119"/>
      <c r="AX25" s="120"/>
      <c r="AY25" s="144"/>
      <c r="AZ25" s="145"/>
      <c r="BA25" s="145"/>
      <c r="BB25" s="146"/>
      <c r="BC25" s="144"/>
      <c r="BD25" s="145"/>
      <c r="BE25" s="145"/>
      <c r="BF25" s="146"/>
    </row>
    <row r="26" spans="1:63" ht="27.9" customHeight="1" x14ac:dyDescent="0.2">
      <c r="A26" s="152" t="s">
        <v>197</v>
      </c>
      <c r="B26" s="152"/>
      <c r="C26" s="152"/>
      <c r="D26" s="153"/>
      <c r="E26" s="154"/>
      <c r="F26" s="154"/>
      <c r="G26" s="154"/>
      <c r="H26" s="154"/>
      <c r="I26" s="154"/>
      <c r="J26" s="154"/>
      <c r="K26" s="154"/>
      <c r="L26" s="154"/>
      <c r="M26" s="154"/>
      <c r="N26" s="154"/>
      <c r="O26" s="155"/>
      <c r="P26" s="156"/>
      <c r="Q26" s="156"/>
      <c r="R26" s="143"/>
      <c r="S26" s="119"/>
      <c r="T26" s="119"/>
      <c r="U26" s="120"/>
      <c r="V26" s="143"/>
      <c r="W26" s="119"/>
      <c r="X26" s="119"/>
      <c r="Y26" s="120"/>
      <c r="Z26" s="144"/>
      <c r="AA26" s="145"/>
      <c r="AB26" s="145"/>
      <c r="AC26" s="146"/>
      <c r="AD26" s="152" t="s">
        <v>201</v>
      </c>
      <c r="AE26" s="152"/>
      <c r="AF26" s="152"/>
      <c r="AG26" s="153"/>
      <c r="AH26" s="154"/>
      <c r="AI26" s="154"/>
      <c r="AJ26" s="154"/>
      <c r="AK26" s="154"/>
      <c r="AL26" s="154"/>
      <c r="AM26" s="154"/>
      <c r="AN26" s="154"/>
      <c r="AO26" s="154"/>
      <c r="AP26" s="154"/>
      <c r="AQ26" s="154"/>
      <c r="AR26" s="155"/>
      <c r="AS26" s="156"/>
      <c r="AT26" s="156"/>
      <c r="AU26" s="143"/>
      <c r="AV26" s="119"/>
      <c r="AW26" s="119"/>
      <c r="AX26" s="120"/>
      <c r="AY26" s="144"/>
      <c r="AZ26" s="145"/>
      <c r="BA26" s="145"/>
      <c r="BB26" s="146"/>
      <c r="BC26" s="144"/>
      <c r="BD26" s="145"/>
      <c r="BE26" s="145"/>
      <c r="BF26" s="146"/>
    </row>
    <row r="27" spans="1:63" ht="27.9" customHeight="1" x14ac:dyDescent="0.2">
      <c r="A27" s="152" t="s">
        <v>198</v>
      </c>
      <c r="B27" s="152"/>
      <c r="C27" s="152"/>
      <c r="D27" s="153"/>
      <c r="E27" s="154"/>
      <c r="F27" s="154"/>
      <c r="G27" s="154"/>
      <c r="H27" s="154"/>
      <c r="I27" s="154"/>
      <c r="J27" s="154"/>
      <c r="K27" s="154"/>
      <c r="L27" s="154"/>
      <c r="M27" s="154"/>
      <c r="N27" s="154"/>
      <c r="O27" s="155"/>
      <c r="P27" s="156"/>
      <c r="Q27" s="156"/>
      <c r="R27" s="143"/>
      <c r="S27" s="119"/>
      <c r="T27" s="119"/>
      <c r="U27" s="120"/>
      <c r="V27" s="143"/>
      <c r="W27" s="119"/>
      <c r="X27" s="119"/>
      <c r="Y27" s="120"/>
      <c r="Z27" s="144"/>
      <c r="AA27" s="145"/>
      <c r="AB27" s="145"/>
      <c r="AC27" s="146"/>
      <c r="AD27" s="152" t="s">
        <v>202</v>
      </c>
      <c r="AE27" s="152"/>
      <c r="AF27" s="152"/>
      <c r="AG27" s="153"/>
      <c r="AH27" s="154"/>
      <c r="AI27" s="154"/>
      <c r="AJ27" s="154"/>
      <c r="AK27" s="154"/>
      <c r="AL27" s="154"/>
      <c r="AM27" s="154"/>
      <c r="AN27" s="154"/>
      <c r="AO27" s="154"/>
      <c r="AP27" s="154"/>
      <c r="AQ27" s="154"/>
      <c r="AR27" s="155"/>
      <c r="AS27" s="156"/>
      <c r="AT27" s="156"/>
      <c r="AU27" s="143"/>
      <c r="AV27" s="119"/>
      <c r="AW27" s="119"/>
      <c r="AX27" s="120"/>
      <c r="AY27" s="144"/>
      <c r="AZ27" s="145"/>
      <c r="BA27" s="145"/>
      <c r="BB27" s="146"/>
      <c r="BC27" s="144"/>
      <c r="BD27" s="145"/>
      <c r="BE27" s="145"/>
      <c r="BF27" s="146"/>
    </row>
    <row r="28" spans="1:63" ht="27.9" customHeight="1" thickBot="1" x14ac:dyDescent="0.25">
      <c r="A28" s="152" t="s">
        <v>199</v>
      </c>
      <c r="B28" s="152"/>
      <c r="C28" s="152"/>
      <c r="D28" s="153"/>
      <c r="E28" s="154"/>
      <c r="F28" s="154"/>
      <c r="G28" s="154"/>
      <c r="H28" s="154"/>
      <c r="I28" s="154"/>
      <c r="J28" s="154"/>
      <c r="K28" s="154"/>
      <c r="L28" s="154"/>
      <c r="M28" s="154"/>
      <c r="N28" s="154"/>
      <c r="O28" s="155"/>
      <c r="P28" s="156"/>
      <c r="Q28" s="156"/>
      <c r="R28" s="143"/>
      <c r="S28" s="119"/>
      <c r="T28" s="119"/>
      <c r="U28" s="120"/>
      <c r="V28" s="143"/>
      <c r="W28" s="119"/>
      <c r="X28" s="119"/>
      <c r="Y28" s="120"/>
      <c r="Z28" s="144"/>
      <c r="AA28" s="145"/>
      <c r="AB28" s="145"/>
      <c r="AC28" s="146"/>
      <c r="AD28" s="152" t="s">
        <v>203</v>
      </c>
      <c r="AE28" s="152"/>
      <c r="AF28" s="152"/>
      <c r="AG28" s="153"/>
      <c r="AH28" s="154"/>
      <c r="AI28" s="154"/>
      <c r="AJ28" s="154"/>
      <c r="AK28" s="154"/>
      <c r="AL28" s="154"/>
      <c r="AM28" s="154"/>
      <c r="AN28" s="154"/>
      <c r="AO28" s="154"/>
      <c r="AP28" s="154"/>
      <c r="AQ28" s="154"/>
      <c r="AR28" s="155"/>
      <c r="AS28" s="156"/>
      <c r="AT28" s="156"/>
      <c r="AU28" s="143"/>
      <c r="AV28" s="119"/>
      <c r="AW28" s="119"/>
      <c r="AX28" s="120"/>
      <c r="AY28" s="144"/>
      <c r="AZ28" s="145"/>
      <c r="BA28" s="145"/>
      <c r="BB28" s="146"/>
      <c r="BC28" s="144"/>
      <c r="BD28" s="145"/>
      <c r="BE28" s="145"/>
      <c r="BF28" s="146"/>
    </row>
    <row r="29" spans="1:63" ht="30" customHeight="1" thickTop="1" x14ac:dyDescent="0.2">
      <c r="A29" s="165" t="s">
        <v>189</v>
      </c>
      <c r="B29" s="166"/>
      <c r="C29" s="166"/>
      <c r="D29" s="166"/>
      <c r="E29" s="166"/>
      <c r="F29" s="166"/>
      <c r="G29" s="166"/>
      <c r="H29" s="166"/>
      <c r="I29" s="166"/>
      <c r="J29" s="166"/>
      <c r="K29" s="166"/>
      <c r="L29" s="166"/>
      <c r="M29" s="166"/>
      <c r="N29" s="166"/>
      <c r="O29" s="166"/>
      <c r="P29" s="166"/>
      <c r="Q29" s="166"/>
      <c r="R29" s="166"/>
      <c r="S29" s="166"/>
      <c r="T29" s="166"/>
      <c r="U29" s="166"/>
      <c r="V29" s="166"/>
      <c r="W29" s="166"/>
      <c r="X29" s="166"/>
      <c r="Y29" s="166"/>
      <c r="Z29" s="166"/>
      <c r="AA29" s="166"/>
      <c r="AB29" s="166"/>
      <c r="AC29" s="166"/>
      <c r="AD29" s="166"/>
      <c r="AE29" s="166"/>
      <c r="AF29" s="166"/>
      <c r="AG29" s="166"/>
      <c r="AH29" s="166"/>
      <c r="AI29" s="166"/>
      <c r="AJ29" s="166"/>
      <c r="AK29" s="166"/>
      <c r="AL29" s="166"/>
      <c r="AM29" s="166"/>
      <c r="AN29" s="166"/>
      <c r="AO29" s="166"/>
      <c r="AP29" s="166"/>
      <c r="AQ29" s="166"/>
      <c r="AR29" s="166"/>
      <c r="AS29" s="166"/>
      <c r="AT29" s="166"/>
      <c r="AU29" s="166"/>
      <c r="AV29" s="166"/>
      <c r="AW29" s="166"/>
      <c r="AX29" s="166"/>
      <c r="AY29" s="166"/>
      <c r="AZ29" s="166"/>
      <c r="BA29" s="166"/>
      <c r="BB29" s="166"/>
      <c r="BC29" s="166"/>
      <c r="BD29" s="166"/>
      <c r="BE29" s="166"/>
      <c r="BF29" s="167"/>
    </row>
    <row r="30" spans="1:63" ht="18.75" customHeight="1" x14ac:dyDescent="0.2">
      <c r="A30" s="168" t="s">
        <v>190</v>
      </c>
      <c r="B30" s="169"/>
      <c r="C30" s="169"/>
      <c r="D30" s="169"/>
      <c r="E30" s="169"/>
      <c r="F30" s="169"/>
      <c r="G30" s="169"/>
      <c r="H30" s="169"/>
      <c r="I30" s="169"/>
      <c r="J30" s="169"/>
      <c r="K30" s="169"/>
      <c r="L30" s="169"/>
      <c r="M30" s="169"/>
      <c r="N30" s="169"/>
      <c r="O30" s="169"/>
      <c r="P30" s="169"/>
      <c r="Q30" s="169"/>
      <c r="R30" s="169"/>
      <c r="S30" s="169"/>
      <c r="T30" s="169"/>
      <c r="U30" s="169"/>
      <c r="V30" s="169"/>
      <c r="W30" s="169"/>
      <c r="X30" s="169"/>
      <c r="Y30" s="169"/>
      <c r="Z30" s="169"/>
      <c r="AA30" s="169"/>
      <c r="AB30" s="169"/>
      <c r="AC30" s="169"/>
      <c r="AD30" s="169"/>
      <c r="AE30" s="169"/>
      <c r="AF30" s="169"/>
      <c r="AG30" s="169"/>
      <c r="AH30" s="169"/>
      <c r="AI30" s="169"/>
      <c r="AJ30" s="169"/>
      <c r="AK30" s="169"/>
      <c r="AL30" s="169"/>
      <c r="AM30" s="169"/>
      <c r="AN30" s="169"/>
      <c r="AO30" s="169"/>
      <c r="AP30" s="169"/>
      <c r="AQ30" s="169"/>
      <c r="AR30" s="169"/>
      <c r="AS30" s="169"/>
      <c r="AT30" s="169"/>
      <c r="AU30" s="169"/>
      <c r="AV30" s="169"/>
      <c r="AW30" s="169"/>
      <c r="AX30" s="169"/>
      <c r="AY30" s="169"/>
      <c r="AZ30" s="169"/>
      <c r="BA30" s="169"/>
      <c r="BB30" s="169"/>
      <c r="BC30" s="169"/>
      <c r="BD30" s="169"/>
      <c r="BE30" s="169"/>
      <c r="BF30" s="170"/>
    </row>
    <row r="31" spans="1:63" ht="18.75" customHeight="1" x14ac:dyDescent="0.2">
      <c r="A31" s="168" t="s">
        <v>191</v>
      </c>
      <c r="B31" s="169"/>
      <c r="C31" s="169"/>
      <c r="D31" s="169"/>
      <c r="E31" s="169"/>
      <c r="F31" s="169"/>
      <c r="G31" s="169"/>
      <c r="H31" s="169"/>
      <c r="I31" s="169"/>
      <c r="J31" s="169"/>
      <c r="K31" s="169"/>
      <c r="L31" s="169"/>
      <c r="M31" s="169"/>
      <c r="N31" s="169"/>
      <c r="O31" s="169"/>
      <c r="P31" s="169"/>
      <c r="Q31" s="169"/>
      <c r="R31" s="169"/>
      <c r="S31" s="169"/>
      <c r="T31" s="169"/>
      <c r="U31" s="169"/>
      <c r="V31" s="169"/>
      <c r="W31" s="169"/>
      <c r="X31" s="169"/>
      <c r="Y31" s="169"/>
      <c r="Z31" s="169"/>
      <c r="AA31" s="169"/>
      <c r="AB31" s="169"/>
      <c r="AC31" s="169"/>
      <c r="AD31" s="169"/>
      <c r="AE31" s="169"/>
      <c r="AF31" s="169"/>
      <c r="AG31" s="169"/>
      <c r="AH31" s="169"/>
      <c r="AI31" s="169"/>
      <c r="AJ31" s="169"/>
      <c r="AK31" s="169"/>
      <c r="AL31" s="169"/>
      <c r="AM31" s="169"/>
      <c r="AN31" s="169"/>
      <c r="AO31" s="169"/>
      <c r="AP31" s="169"/>
      <c r="AQ31" s="169"/>
      <c r="AR31" s="169"/>
      <c r="AS31" s="169"/>
      <c r="AT31" s="169"/>
      <c r="AU31" s="169"/>
      <c r="AV31" s="169"/>
      <c r="AW31" s="169"/>
      <c r="AX31" s="169"/>
      <c r="AY31" s="169"/>
      <c r="AZ31" s="169"/>
      <c r="BA31" s="169"/>
      <c r="BB31" s="169"/>
      <c r="BC31" s="169"/>
      <c r="BD31" s="169"/>
      <c r="BE31" s="169"/>
      <c r="BF31" s="170"/>
    </row>
    <row r="32" spans="1:63" ht="18.75" customHeight="1" x14ac:dyDescent="0.2">
      <c r="A32" s="168" t="s">
        <v>192</v>
      </c>
      <c r="B32" s="169"/>
      <c r="C32" s="169"/>
      <c r="D32" s="169"/>
      <c r="E32" s="169"/>
      <c r="F32" s="169"/>
      <c r="G32" s="169"/>
      <c r="H32" s="169"/>
      <c r="I32" s="169"/>
      <c r="J32" s="169"/>
      <c r="K32" s="169"/>
      <c r="L32" s="169"/>
      <c r="M32" s="169"/>
      <c r="N32" s="169"/>
      <c r="O32" s="169"/>
      <c r="P32" s="169"/>
      <c r="Q32" s="169"/>
      <c r="R32" s="169"/>
      <c r="S32" s="169"/>
      <c r="T32" s="169"/>
      <c r="U32" s="169"/>
      <c r="V32" s="169"/>
      <c r="W32" s="169"/>
      <c r="X32" s="169"/>
      <c r="Y32" s="169"/>
      <c r="Z32" s="169"/>
      <c r="AA32" s="169"/>
      <c r="AB32" s="169"/>
      <c r="AC32" s="169"/>
      <c r="AD32" s="169"/>
      <c r="AE32" s="169"/>
      <c r="AF32" s="169"/>
      <c r="AG32" s="169"/>
      <c r="AH32" s="169"/>
      <c r="AI32" s="169"/>
      <c r="AJ32" s="169"/>
      <c r="AK32" s="169"/>
      <c r="AL32" s="169"/>
      <c r="AM32" s="169"/>
      <c r="AN32" s="169"/>
      <c r="AO32" s="169"/>
      <c r="AP32" s="169"/>
      <c r="AQ32" s="169"/>
      <c r="AR32" s="169"/>
      <c r="AS32" s="169"/>
      <c r="AT32" s="169"/>
      <c r="AU32" s="169"/>
      <c r="AV32" s="169"/>
      <c r="AW32" s="169"/>
      <c r="AX32" s="169"/>
      <c r="AY32" s="169"/>
      <c r="AZ32" s="169"/>
      <c r="BA32" s="169"/>
      <c r="BB32" s="169"/>
      <c r="BC32" s="169"/>
      <c r="BD32" s="169"/>
      <c r="BE32" s="169"/>
      <c r="BF32" s="170"/>
    </row>
    <row r="33" spans="1:58" ht="18.75" customHeight="1" x14ac:dyDescent="0.2">
      <c r="A33" s="168" t="s">
        <v>193</v>
      </c>
      <c r="B33" s="169"/>
      <c r="C33" s="169"/>
      <c r="D33" s="169"/>
      <c r="E33" s="169"/>
      <c r="F33" s="169"/>
      <c r="G33" s="169"/>
      <c r="H33" s="169"/>
      <c r="I33" s="169"/>
      <c r="J33" s="169"/>
      <c r="K33" s="169"/>
      <c r="L33" s="169"/>
      <c r="M33" s="169"/>
      <c r="N33" s="169"/>
      <c r="O33" s="169"/>
      <c r="P33" s="169"/>
      <c r="Q33" s="169"/>
      <c r="R33" s="169"/>
      <c r="S33" s="169"/>
      <c r="T33" s="169"/>
      <c r="U33" s="169"/>
      <c r="V33" s="169"/>
      <c r="W33" s="169"/>
      <c r="X33" s="169"/>
      <c r="Y33" s="169"/>
      <c r="Z33" s="169"/>
      <c r="AA33" s="169"/>
      <c r="AB33" s="169"/>
      <c r="AC33" s="169"/>
      <c r="AD33" s="169"/>
      <c r="AE33" s="169"/>
      <c r="AF33" s="169"/>
      <c r="AG33" s="169"/>
      <c r="AH33" s="169"/>
      <c r="AI33" s="169"/>
      <c r="AJ33" s="169"/>
      <c r="AK33" s="169"/>
      <c r="AL33" s="169"/>
      <c r="AM33" s="169"/>
      <c r="AN33" s="169"/>
      <c r="AO33" s="169"/>
      <c r="AP33" s="169"/>
      <c r="AQ33" s="169"/>
      <c r="AR33" s="169"/>
      <c r="AS33" s="169"/>
      <c r="AT33" s="169"/>
      <c r="AU33" s="169"/>
      <c r="AV33" s="169"/>
      <c r="AW33" s="169"/>
      <c r="AX33" s="169"/>
      <c r="AY33" s="169"/>
      <c r="AZ33" s="169"/>
      <c r="BA33" s="169"/>
      <c r="BB33" s="169"/>
      <c r="BC33" s="169"/>
      <c r="BD33" s="169"/>
      <c r="BE33" s="169"/>
      <c r="BF33" s="170"/>
    </row>
    <row r="34" spans="1:58" ht="15.75" customHeight="1" x14ac:dyDescent="0.2">
      <c r="A34" s="168" t="s">
        <v>194</v>
      </c>
      <c r="B34" s="169"/>
      <c r="C34" s="169"/>
      <c r="D34" s="169"/>
      <c r="E34" s="169"/>
      <c r="F34" s="169"/>
      <c r="G34" s="169"/>
      <c r="H34" s="169"/>
      <c r="I34" s="169"/>
      <c r="J34" s="169"/>
      <c r="K34" s="169"/>
      <c r="L34" s="169"/>
      <c r="M34" s="169"/>
      <c r="N34" s="169"/>
      <c r="O34" s="169"/>
      <c r="P34" s="169"/>
      <c r="Q34" s="169"/>
      <c r="R34" s="169"/>
      <c r="S34" s="169"/>
      <c r="T34" s="169"/>
      <c r="U34" s="169"/>
      <c r="V34" s="169"/>
      <c r="W34" s="169"/>
      <c r="X34" s="169"/>
      <c r="Y34" s="169"/>
      <c r="Z34" s="169"/>
      <c r="AA34" s="169"/>
      <c r="AB34" s="169"/>
      <c r="AC34" s="169"/>
      <c r="AD34" s="169"/>
      <c r="AE34" s="169"/>
      <c r="AF34" s="169"/>
      <c r="AG34" s="169"/>
      <c r="AH34" s="169"/>
      <c r="AI34" s="169"/>
      <c r="AJ34" s="169"/>
      <c r="AK34" s="169"/>
      <c r="AL34" s="169"/>
      <c r="AM34" s="169"/>
      <c r="AN34" s="169"/>
      <c r="AO34" s="169"/>
      <c r="AP34" s="169"/>
      <c r="AQ34" s="169"/>
      <c r="AR34" s="169"/>
      <c r="AS34" s="169"/>
      <c r="AT34" s="169"/>
      <c r="AU34" s="169"/>
      <c r="AV34" s="169"/>
      <c r="AW34" s="169"/>
      <c r="AX34" s="169"/>
      <c r="AY34" s="169"/>
      <c r="AZ34" s="169"/>
      <c r="BA34" s="169"/>
      <c r="BB34" s="169"/>
      <c r="BC34" s="169"/>
      <c r="BD34" s="169"/>
      <c r="BE34" s="169"/>
      <c r="BF34" s="170"/>
    </row>
    <row r="35" spans="1:58" x14ac:dyDescent="0.2">
      <c r="A35" s="162" t="s">
        <v>195</v>
      </c>
      <c r="B35" s="163"/>
      <c r="C35" s="163"/>
      <c r="D35" s="163"/>
      <c r="E35" s="163"/>
      <c r="F35" s="163"/>
      <c r="G35" s="163"/>
      <c r="H35" s="163"/>
      <c r="I35" s="163"/>
      <c r="J35" s="163"/>
      <c r="K35" s="163"/>
      <c r="L35" s="163"/>
      <c r="M35" s="163"/>
      <c r="N35" s="163"/>
      <c r="O35" s="163"/>
      <c r="P35" s="163"/>
      <c r="Q35" s="163"/>
      <c r="R35" s="163"/>
      <c r="S35" s="163"/>
      <c r="T35" s="163"/>
      <c r="U35" s="163"/>
      <c r="V35" s="163"/>
      <c r="W35" s="163"/>
      <c r="X35" s="163"/>
      <c r="Y35" s="163"/>
      <c r="Z35" s="163"/>
      <c r="AA35" s="163"/>
      <c r="AB35" s="163"/>
      <c r="AC35" s="163"/>
      <c r="AD35" s="163"/>
      <c r="AE35" s="163"/>
      <c r="AF35" s="163"/>
      <c r="AG35" s="163"/>
      <c r="AH35" s="163"/>
      <c r="AI35" s="163"/>
      <c r="AJ35" s="163"/>
      <c r="AK35" s="163"/>
      <c r="AL35" s="163"/>
      <c r="AM35" s="163"/>
      <c r="AN35" s="163"/>
      <c r="AO35" s="163"/>
      <c r="AP35" s="163"/>
      <c r="AQ35" s="163"/>
      <c r="AR35" s="163"/>
      <c r="AS35" s="163"/>
      <c r="AT35" s="163"/>
      <c r="AU35" s="163"/>
      <c r="AV35" s="163"/>
      <c r="AW35" s="163"/>
      <c r="AX35" s="163"/>
      <c r="AY35" s="163"/>
      <c r="AZ35" s="163"/>
      <c r="BA35" s="163"/>
      <c r="BB35" s="163"/>
      <c r="BC35" s="163"/>
      <c r="BD35" s="163"/>
      <c r="BE35" s="163"/>
      <c r="BF35" s="163"/>
    </row>
    <row r="36" spans="1:58" x14ac:dyDescent="0.2">
      <c r="A36" s="164"/>
      <c r="B36" s="164"/>
      <c r="C36" s="164"/>
      <c r="D36" s="164"/>
      <c r="E36" s="164"/>
      <c r="F36" s="164"/>
      <c r="G36" s="164"/>
      <c r="H36" s="164"/>
      <c r="I36" s="164"/>
      <c r="J36" s="164"/>
      <c r="K36" s="164"/>
      <c r="L36" s="164"/>
      <c r="M36" s="164"/>
      <c r="N36" s="164"/>
      <c r="O36" s="164"/>
      <c r="P36" s="164"/>
      <c r="Q36" s="164"/>
      <c r="R36" s="164"/>
      <c r="S36" s="164"/>
      <c r="T36" s="164"/>
      <c r="U36" s="164"/>
      <c r="V36" s="164"/>
      <c r="W36" s="164"/>
      <c r="X36" s="164"/>
      <c r="Y36" s="164"/>
      <c r="Z36" s="164"/>
      <c r="AA36" s="164"/>
      <c r="AB36" s="164"/>
      <c r="AC36" s="164"/>
      <c r="AD36" s="164"/>
      <c r="AE36" s="164"/>
      <c r="AF36" s="164"/>
      <c r="AG36" s="164"/>
      <c r="AH36" s="164"/>
      <c r="AI36" s="164"/>
      <c r="AJ36" s="164"/>
      <c r="AK36" s="164"/>
      <c r="AL36" s="164"/>
      <c r="AM36" s="164"/>
      <c r="AN36" s="164"/>
      <c r="AO36" s="164"/>
      <c r="AP36" s="164"/>
      <c r="AQ36" s="164"/>
      <c r="AR36" s="164"/>
      <c r="AS36" s="164"/>
      <c r="AT36" s="164"/>
      <c r="AU36" s="164"/>
      <c r="AV36" s="164"/>
      <c r="AW36" s="164"/>
      <c r="AX36" s="164"/>
      <c r="AY36" s="164"/>
      <c r="AZ36" s="164"/>
      <c r="BA36" s="164"/>
      <c r="BB36" s="164"/>
      <c r="BC36" s="164"/>
      <c r="BD36" s="164"/>
      <c r="BE36" s="164"/>
      <c r="BF36" s="164"/>
    </row>
    <row r="37" spans="1:58" x14ac:dyDescent="0.2">
      <c r="A37" s="164"/>
      <c r="B37" s="164"/>
      <c r="C37" s="164"/>
      <c r="D37" s="164"/>
      <c r="E37" s="164"/>
      <c r="F37" s="164"/>
      <c r="G37" s="164"/>
      <c r="H37" s="164"/>
      <c r="I37" s="164"/>
      <c r="J37" s="164"/>
      <c r="K37" s="164"/>
      <c r="L37" s="164"/>
      <c r="M37" s="164"/>
      <c r="N37" s="164"/>
      <c r="O37" s="164"/>
      <c r="P37" s="164"/>
      <c r="Q37" s="164"/>
      <c r="R37" s="164"/>
      <c r="S37" s="164"/>
      <c r="T37" s="164"/>
      <c r="U37" s="164"/>
      <c r="V37" s="164"/>
      <c r="W37" s="164"/>
      <c r="X37" s="164"/>
      <c r="Y37" s="164"/>
      <c r="Z37" s="164"/>
      <c r="AA37" s="164"/>
      <c r="AB37" s="164"/>
      <c r="AC37" s="164"/>
      <c r="AD37" s="164"/>
      <c r="AE37" s="164"/>
      <c r="AF37" s="164"/>
      <c r="AG37" s="164"/>
      <c r="AH37" s="164"/>
      <c r="AI37" s="164"/>
      <c r="AJ37" s="164"/>
      <c r="AK37" s="164"/>
      <c r="AL37" s="164"/>
      <c r="AM37" s="164"/>
      <c r="AN37" s="164"/>
      <c r="AO37" s="164"/>
      <c r="AP37" s="164"/>
      <c r="AQ37" s="164"/>
      <c r="AR37" s="164"/>
      <c r="AS37" s="164"/>
      <c r="AT37" s="164"/>
      <c r="AU37" s="164"/>
      <c r="AV37" s="164"/>
      <c r="AW37" s="164"/>
      <c r="AX37" s="164"/>
      <c r="AY37" s="164"/>
      <c r="AZ37" s="164"/>
      <c r="BA37" s="164"/>
      <c r="BB37" s="164"/>
      <c r="BC37" s="164"/>
      <c r="BD37" s="164"/>
      <c r="BE37" s="164"/>
      <c r="BF37" s="164"/>
    </row>
    <row r="38" spans="1:58" x14ac:dyDescent="0.2">
      <c r="A38" s="164"/>
      <c r="B38" s="164"/>
      <c r="C38" s="164"/>
      <c r="D38" s="164"/>
      <c r="E38" s="164"/>
      <c r="F38" s="164"/>
      <c r="G38" s="164"/>
      <c r="H38" s="164"/>
      <c r="I38" s="164"/>
      <c r="J38" s="164"/>
      <c r="K38" s="164"/>
      <c r="L38" s="164"/>
      <c r="M38" s="164"/>
      <c r="N38" s="164"/>
      <c r="O38" s="164"/>
      <c r="P38" s="164"/>
      <c r="Q38" s="164"/>
      <c r="R38" s="164"/>
      <c r="S38" s="164"/>
      <c r="T38" s="164"/>
      <c r="U38" s="164"/>
      <c r="V38" s="164"/>
      <c r="W38" s="164"/>
      <c r="X38" s="164"/>
      <c r="Y38" s="164"/>
      <c r="Z38" s="164"/>
      <c r="AA38" s="164"/>
      <c r="AB38" s="164"/>
      <c r="AC38" s="164"/>
      <c r="AD38" s="164"/>
      <c r="AE38" s="164"/>
      <c r="AF38" s="164"/>
      <c r="AG38" s="164"/>
      <c r="AH38" s="164"/>
      <c r="AI38" s="164"/>
      <c r="AJ38" s="164"/>
      <c r="AK38" s="164"/>
      <c r="AL38" s="164"/>
      <c r="AM38" s="164"/>
      <c r="AN38" s="164"/>
      <c r="AO38" s="164"/>
      <c r="AP38" s="164"/>
      <c r="AQ38" s="164"/>
      <c r="AR38" s="164"/>
      <c r="AS38" s="164"/>
      <c r="AT38" s="164"/>
      <c r="AU38" s="164"/>
      <c r="AV38" s="164"/>
      <c r="AW38" s="164"/>
      <c r="AX38" s="164"/>
      <c r="AY38" s="164"/>
      <c r="AZ38" s="164"/>
      <c r="BA38" s="164"/>
      <c r="BB38" s="164"/>
      <c r="BC38" s="164"/>
      <c r="BD38" s="164"/>
      <c r="BE38" s="164"/>
      <c r="BF38" s="164"/>
    </row>
  </sheetData>
  <mergeCells count="309">
    <mergeCell ref="AU27:AX27"/>
    <mergeCell ref="AY27:BB27"/>
    <mergeCell ref="BC27:BF27"/>
    <mergeCell ref="BC26:BF26"/>
    <mergeCell ref="A27:C27"/>
    <mergeCell ref="D27:O27"/>
    <mergeCell ref="P27:Q27"/>
    <mergeCell ref="R27:U27"/>
    <mergeCell ref="V27:Y27"/>
    <mergeCell ref="Z27:AC27"/>
    <mergeCell ref="AD27:AF27"/>
    <mergeCell ref="AG27:AR27"/>
    <mergeCell ref="AS27:AT27"/>
    <mergeCell ref="Z26:AC26"/>
    <mergeCell ref="AD26:AF26"/>
    <mergeCell ref="AG26:AR26"/>
    <mergeCell ref="AS26:AT26"/>
    <mergeCell ref="AU26:AX26"/>
    <mergeCell ref="AY26:BB26"/>
    <mergeCell ref="A26:C26"/>
    <mergeCell ref="D26:O26"/>
    <mergeCell ref="P26:Q26"/>
    <mergeCell ref="R26:U26"/>
    <mergeCell ref="V26:Y26"/>
    <mergeCell ref="A35:BF38"/>
    <mergeCell ref="A29:BF29"/>
    <mergeCell ref="A30:BF30"/>
    <mergeCell ref="A31:BF31"/>
    <mergeCell ref="A32:BF32"/>
    <mergeCell ref="A33:BF33"/>
    <mergeCell ref="A34:BF34"/>
    <mergeCell ref="AD28:AF28"/>
    <mergeCell ref="AG28:AR28"/>
    <mergeCell ref="AS28:AT28"/>
    <mergeCell ref="AU28:AX28"/>
    <mergeCell ref="AY28:BB28"/>
    <mergeCell ref="BC28:BF28"/>
    <mergeCell ref="A28:C28"/>
    <mergeCell ref="D28:O28"/>
    <mergeCell ref="P28:Q28"/>
    <mergeCell ref="R28:U28"/>
    <mergeCell ref="V28:Y28"/>
    <mergeCell ref="Z28:AC28"/>
    <mergeCell ref="AD25:AF25"/>
    <mergeCell ref="AG25:AR25"/>
    <mergeCell ref="AS25:AT25"/>
    <mergeCell ref="AU25:AX25"/>
    <mergeCell ref="AY25:BB25"/>
    <mergeCell ref="BC25:BF25"/>
    <mergeCell ref="A25:C25"/>
    <mergeCell ref="D25:O25"/>
    <mergeCell ref="P25:Q25"/>
    <mergeCell ref="R25:U25"/>
    <mergeCell ref="V25:Y25"/>
    <mergeCell ref="Z25:AC25"/>
    <mergeCell ref="AD24:AF24"/>
    <mergeCell ref="AG24:AR24"/>
    <mergeCell ref="AS24:AT24"/>
    <mergeCell ref="AU24:AX24"/>
    <mergeCell ref="AY24:BB24"/>
    <mergeCell ref="BC24:BF24"/>
    <mergeCell ref="A24:C24"/>
    <mergeCell ref="D24:O24"/>
    <mergeCell ref="P24:Q24"/>
    <mergeCell ref="R24:U24"/>
    <mergeCell ref="V24:Y24"/>
    <mergeCell ref="Z24:AC24"/>
    <mergeCell ref="AD23:AF23"/>
    <mergeCell ref="AG23:AR23"/>
    <mergeCell ref="AS23:AT23"/>
    <mergeCell ref="AU23:AX23"/>
    <mergeCell ref="AY23:BB23"/>
    <mergeCell ref="BC23:BF23"/>
    <mergeCell ref="A23:C23"/>
    <mergeCell ref="D23:O23"/>
    <mergeCell ref="P23:Q23"/>
    <mergeCell ref="R23:U23"/>
    <mergeCell ref="V23:Y23"/>
    <mergeCell ref="Z23:AC23"/>
    <mergeCell ref="AD22:AF22"/>
    <mergeCell ref="AG22:AR22"/>
    <mergeCell ref="AS22:AT22"/>
    <mergeCell ref="AU22:AX22"/>
    <mergeCell ref="AY22:BB22"/>
    <mergeCell ref="BC22:BF22"/>
    <mergeCell ref="A22:C22"/>
    <mergeCell ref="D22:O22"/>
    <mergeCell ref="P22:Q22"/>
    <mergeCell ref="R22:U22"/>
    <mergeCell ref="V22:Y22"/>
    <mergeCell ref="Z22:AC22"/>
    <mergeCell ref="AD21:AF21"/>
    <mergeCell ref="AG21:AR21"/>
    <mergeCell ref="AS21:AT21"/>
    <mergeCell ref="AU21:AX21"/>
    <mergeCell ref="AY21:BB21"/>
    <mergeCell ref="BC21:BF21"/>
    <mergeCell ref="A21:C21"/>
    <mergeCell ref="D21:O21"/>
    <mergeCell ref="P21:Q21"/>
    <mergeCell ref="R21:U21"/>
    <mergeCell ref="V21:Y21"/>
    <mergeCell ref="Z21:AC21"/>
    <mergeCell ref="AD20:AF20"/>
    <mergeCell ref="AG20:AR20"/>
    <mergeCell ref="AS20:AT20"/>
    <mergeCell ref="AU20:AX20"/>
    <mergeCell ref="AY20:BB20"/>
    <mergeCell ref="BC20:BF20"/>
    <mergeCell ref="A20:C20"/>
    <mergeCell ref="D20:O20"/>
    <mergeCell ref="P20:Q20"/>
    <mergeCell ref="R20:U20"/>
    <mergeCell ref="V20:Y20"/>
    <mergeCell ref="Z20:AC20"/>
    <mergeCell ref="AD19:AF19"/>
    <mergeCell ref="AG19:AR19"/>
    <mergeCell ref="AS19:AT19"/>
    <mergeCell ref="AU19:AX19"/>
    <mergeCell ref="AY19:BB19"/>
    <mergeCell ref="BC19:BF19"/>
    <mergeCell ref="A19:C19"/>
    <mergeCell ref="D19:O19"/>
    <mergeCell ref="P19:Q19"/>
    <mergeCell ref="R19:U19"/>
    <mergeCell ref="V19:Y19"/>
    <mergeCell ref="Z19:AC19"/>
    <mergeCell ref="AD18:AF18"/>
    <mergeCell ref="AG18:AR18"/>
    <mergeCell ref="AS18:AT18"/>
    <mergeCell ref="AU18:AX18"/>
    <mergeCell ref="AY18:BB18"/>
    <mergeCell ref="BC18:BF18"/>
    <mergeCell ref="A18:C18"/>
    <mergeCell ref="D18:O18"/>
    <mergeCell ref="P18:Q18"/>
    <mergeCell ref="R18:U18"/>
    <mergeCell ref="V18:Y18"/>
    <mergeCell ref="Z18:AC18"/>
    <mergeCell ref="AD17:AF17"/>
    <mergeCell ref="AG17:AR17"/>
    <mergeCell ref="AS17:AT17"/>
    <mergeCell ref="AU17:AX17"/>
    <mergeCell ref="AY17:BB17"/>
    <mergeCell ref="BC17:BF17"/>
    <mergeCell ref="A17:C17"/>
    <mergeCell ref="D17:O17"/>
    <mergeCell ref="P17:Q17"/>
    <mergeCell ref="R17:U17"/>
    <mergeCell ref="V17:Y17"/>
    <mergeCell ref="Z17:AC17"/>
    <mergeCell ref="AD16:AF16"/>
    <mergeCell ref="AG16:AR16"/>
    <mergeCell ref="AS16:AT16"/>
    <mergeCell ref="AU16:AX16"/>
    <mergeCell ref="AY16:BB16"/>
    <mergeCell ref="BC16:BF16"/>
    <mergeCell ref="A16:C16"/>
    <mergeCell ref="D16:O16"/>
    <mergeCell ref="P16:Q16"/>
    <mergeCell ref="R16:U16"/>
    <mergeCell ref="V16:Y16"/>
    <mergeCell ref="Z16:AC16"/>
    <mergeCell ref="AD15:AF15"/>
    <mergeCell ref="AG15:AR15"/>
    <mergeCell ref="AS15:AT15"/>
    <mergeCell ref="AU15:AX15"/>
    <mergeCell ref="AY15:BB15"/>
    <mergeCell ref="BC15:BF15"/>
    <mergeCell ref="A15:C15"/>
    <mergeCell ref="D15:O15"/>
    <mergeCell ref="P15:Q15"/>
    <mergeCell ref="R15:U15"/>
    <mergeCell ref="V15:Y15"/>
    <mergeCell ref="Z15:AC15"/>
    <mergeCell ref="AD14:AF14"/>
    <mergeCell ref="AG14:AR14"/>
    <mergeCell ref="AS14:AT14"/>
    <mergeCell ref="AU14:AX14"/>
    <mergeCell ref="AY14:BB14"/>
    <mergeCell ref="BC14:BF14"/>
    <mergeCell ref="A14:C14"/>
    <mergeCell ref="D14:O14"/>
    <mergeCell ref="P14:Q14"/>
    <mergeCell ref="R14:U14"/>
    <mergeCell ref="V14:Y14"/>
    <mergeCell ref="Z14:AC14"/>
    <mergeCell ref="AD13:AF13"/>
    <mergeCell ref="AG13:AR13"/>
    <mergeCell ref="AS13:AT13"/>
    <mergeCell ref="AU13:AX13"/>
    <mergeCell ref="AY13:BB13"/>
    <mergeCell ref="BC13:BF13"/>
    <mergeCell ref="A13:C13"/>
    <mergeCell ref="D13:O13"/>
    <mergeCell ref="P13:Q13"/>
    <mergeCell ref="R13:U13"/>
    <mergeCell ref="V13:Y13"/>
    <mergeCell ref="Z13:AC13"/>
    <mergeCell ref="AD12:AF12"/>
    <mergeCell ref="AG12:AR12"/>
    <mergeCell ref="AS12:AT12"/>
    <mergeCell ref="AU12:AX12"/>
    <mergeCell ref="AY12:BB12"/>
    <mergeCell ref="BC12:BF12"/>
    <mergeCell ref="A12:C12"/>
    <mergeCell ref="D12:O12"/>
    <mergeCell ref="P12:Q12"/>
    <mergeCell ref="R12:U12"/>
    <mergeCell ref="V12:Y12"/>
    <mergeCell ref="Z12:AC12"/>
    <mergeCell ref="AU11:AX11"/>
    <mergeCell ref="AY11:BB11"/>
    <mergeCell ref="BC11:BF11"/>
    <mergeCell ref="A11:C11"/>
    <mergeCell ref="D11:O11"/>
    <mergeCell ref="P11:Q11"/>
    <mergeCell ref="R11:U11"/>
    <mergeCell ref="V11:Y11"/>
    <mergeCell ref="Z11:AC11"/>
    <mergeCell ref="A10:C10"/>
    <mergeCell ref="D10:O10"/>
    <mergeCell ref="P10:Q10"/>
    <mergeCell ref="R10:U10"/>
    <mergeCell ref="V10:Y10"/>
    <mergeCell ref="Z10:AC10"/>
    <mergeCell ref="AD11:AF11"/>
    <mergeCell ref="AG11:AR11"/>
    <mergeCell ref="AS11:AT11"/>
    <mergeCell ref="AS9:AT9"/>
    <mergeCell ref="AU9:AX9"/>
    <mergeCell ref="AY9:BB9"/>
    <mergeCell ref="BC9:BF9"/>
    <mergeCell ref="AS8:AT8"/>
    <mergeCell ref="AU8:AX8"/>
    <mergeCell ref="AY8:BB8"/>
    <mergeCell ref="BC8:BF8"/>
    <mergeCell ref="AD10:AF10"/>
    <mergeCell ref="AG10:AR10"/>
    <mergeCell ref="AS10:AT10"/>
    <mergeCell ref="AU10:AX10"/>
    <mergeCell ref="AY10:BB10"/>
    <mergeCell ref="BC10:BF10"/>
    <mergeCell ref="A9:C9"/>
    <mergeCell ref="D9:O9"/>
    <mergeCell ref="P9:Q9"/>
    <mergeCell ref="R9:U9"/>
    <mergeCell ref="V9:Y9"/>
    <mergeCell ref="Z9:AC9"/>
    <mergeCell ref="AY7:BB7"/>
    <mergeCell ref="BC7:BF7"/>
    <mergeCell ref="A8:C8"/>
    <mergeCell ref="D8:O8"/>
    <mergeCell ref="P8:Q8"/>
    <mergeCell ref="R8:U8"/>
    <mergeCell ref="V8:Y8"/>
    <mergeCell ref="Z8:AC8"/>
    <mergeCell ref="AD8:AF8"/>
    <mergeCell ref="AG8:AR8"/>
    <mergeCell ref="A7:Q7"/>
    <mergeCell ref="R7:U7"/>
    <mergeCell ref="V7:Y7"/>
    <mergeCell ref="Z7:AC7"/>
    <mergeCell ref="AD7:AT7"/>
    <mergeCell ref="AU7:AX7"/>
    <mergeCell ref="AD9:AF9"/>
    <mergeCell ref="AG9:AR9"/>
    <mergeCell ref="AY5:BB5"/>
    <mergeCell ref="BC5:BF5"/>
    <mergeCell ref="A6:Q6"/>
    <mergeCell ref="R6:U6"/>
    <mergeCell ref="V6:Y6"/>
    <mergeCell ref="Z6:AC6"/>
    <mergeCell ref="AD6:AT6"/>
    <mergeCell ref="AU6:AX6"/>
    <mergeCell ref="AY6:BB6"/>
    <mergeCell ref="BC6:BF6"/>
    <mergeCell ref="A5:Q5"/>
    <mergeCell ref="R5:U5"/>
    <mergeCell ref="V5:Y5"/>
    <mergeCell ref="Z5:AC5"/>
    <mergeCell ref="AD5:AT5"/>
    <mergeCell ref="AU5:AX5"/>
    <mergeCell ref="AY3:BB3"/>
    <mergeCell ref="BC3:BF3"/>
    <mergeCell ref="A4:Q4"/>
    <mergeCell ref="R4:U4"/>
    <mergeCell ref="V4:Y4"/>
    <mergeCell ref="Z4:AC4"/>
    <mergeCell ref="AD4:AT4"/>
    <mergeCell ref="AU4:AX4"/>
    <mergeCell ref="AY4:BB4"/>
    <mergeCell ref="BC4:BF4"/>
    <mergeCell ref="A3:Q3"/>
    <mergeCell ref="R3:U3"/>
    <mergeCell ref="V3:Y3"/>
    <mergeCell ref="Z3:AC3"/>
    <mergeCell ref="AD3:AT3"/>
    <mergeCell ref="AU3:AX3"/>
    <mergeCell ref="A1:G1"/>
    <mergeCell ref="H1:N1"/>
    <mergeCell ref="O1:AP1"/>
    <mergeCell ref="AQ1:AV1"/>
    <mergeCell ref="AW1:BF1"/>
    <mergeCell ref="A2:G2"/>
    <mergeCell ref="H2:K2"/>
    <mergeCell ref="L2:AC2"/>
    <mergeCell ref="AD2:AI2"/>
    <mergeCell ref="AJ2:BF2"/>
  </mergeCells>
  <phoneticPr fontId="3"/>
  <printOptions horizontalCentered="1" verticalCentered="1"/>
  <pageMargins left="0.39370078740157483" right="0.39370078740157483" top="0.19685039370078741" bottom="0.35433070866141736" header="0.31496062992125984" footer="0.31496062992125984"/>
  <pageSetup paperSize="9" scale="88" orientation="portrait"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0000"/>
  </sheetPr>
  <dimension ref="A1:Z97"/>
  <sheetViews>
    <sheetView view="pageBreakPreview" topLeftCell="A3" zoomScale="96" zoomScaleNormal="96" zoomScaleSheetLayoutView="96" workbookViewId="0">
      <selection activeCell="A4" sqref="A4"/>
    </sheetView>
  </sheetViews>
  <sheetFormatPr defaultColWidth="9" defaultRowHeight="13.2" x14ac:dyDescent="0.2"/>
  <cols>
    <col min="1" max="1" width="4.21875" style="55" customWidth="1"/>
    <col min="2" max="3" width="16.88671875" style="55" customWidth="1"/>
    <col min="4" max="4" width="12.44140625" style="55" customWidth="1"/>
    <col min="5" max="10" width="9" style="55"/>
    <col min="11" max="11" width="4.21875" style="55" customWidth="1"/>
    <col min="12" max="13" width="16.88671875" style="55" customWidth="1"/>
    <col min="14" max="14" width="12.44140625" style="55" customWidth="1"/>
    <col min="15" max="16384" width="9" style="55"/>
  </cols>
  <sheetData>
    <row r="1" spans="1:26" ht="123.75" customHeight="1" x14ac:dyDescent="0.25">
      <c r="B1" s="112" t="s">
        <v>211</v>
      </c>
      <c r="C1" s="113"/>
      <c r="D1" s="113"/>
      <c r="E1" s="113"/>
      <c r="F1" s="113"/>
      <c r="G1" s="113"/>
      <c r="H1" s="113"/>
      <c r="L1" s="112" t="s">
        <v>211</v>
      </c>
      <c r="M1" s="113"/>
      <c r="N1" s="113"/>
      <c r="O1" s="113"/>
      <c r="P1" s="113"/>
      <c r="Q1" s="113"/>
      <c r="R1" s="113"/>
    </row>
    <row r="2" spans="1:26" ht="19.2" x14ac:dyDescent="0.2">
      <c r="B2" s="56" t="s">
        <v>223</v>
      </c>
      <c r="L2" s="56" t="str">
        <f>B2</f>
        <v>令和４年度　春季一宮市民卓球大会　参加申込書</v>
      </c>
      <c r="Y2" s="57">
        <v>51</v>
      </c>
      <c r="Z2" s="55" t="s">
        <v>0</v>
      </c>
    </row>
    <row r="3" spans="1:26" ht="13.8" thickBot="1" x14ac:dyDescent="0.25">
      <c r="Y3" s="57">
        <v>52</v>
      </c>
      <c r="Z3" s="55" t="s">
        <v>1</v>
      </c>
    </row>
    <row r="4" spans="1:26" ht="23.25" customHeight="1" thickBot="1" x14ac:dyDescent="0.25">
      <c r="A4" s="58"/>
      <c r="B4" s="59" t="s">
        <v>2</v>
      </c>
      <c r="C4" s="60">
        <v>2</v>
      </c>
      <c r="D4" s="61" t="s">
        <v>3</v>
      </c>
      <c r="E4" s="62" t="s">
        <v>4</v>
      </c>
      <c r="F4" s="63" t="s">
        <v>5</v>
      </c>
      <c r="K4" s="58"/>
      <c r="L4" s="59" t="s">
        <v>2</v>
      </c>
      <c r="M4" s="60">
        <v>3</v>
      </c>
      <c r="N4" s="61" t="s">
        <v>3</v>
      </c>
      <c r="O4" s="62" t="s">
        <v>4</v>
      </c>
      <c r="P4" s="63" t="s">
        <v>5</v>
      </c>
      <c r="Y4" s="57">
        <v>53</v>
      </c>
      <c r="Z4" s="55" t="s">
        <v>6</v>
      </c>
    </row>
    <row r="5" spans="1:26" ht="13.8" thickBot="1" x14ac:dyDescent="0.25">
      <c r="Y5" s="57">
        <v>54</v>
      </c>
      <c r="Z5" s="55" t="s">
        <v>7</v>
      </c>
    </row>
    <row r="6" spans="1:26" ht="19.5" customHeight="1" thickBot="1" x14ac:dyDescent="0.25">
      <c r="B6" s="64" t="s">
        <v>8</v>
      </c>
      <c r="C6" s="1" t="s">
        <v>214</v>
      </c>
      <c r="D6" s="65"/>
      <c r="L6" s="64" t="s">
        <v>8</v>
      </c>
      <c r="M6" s="66" t="str">
        <f>C6</f>
        <v>***</v>
      </c>
      <c r="N6" s="65"/>
      <c r="Y6" s="57">
        <v>55</v>
      </c>
      <c r="Z6" s="55" t="s">
        <v>9</v>
      </c>
    </row>
    <row r="7" spans="1:26" ht="19.5" customHeight="1" thickBot="1" x14ac:dyDescent="0.25">
      <c r="B7" s="64" t="s">
        <v>10</v>
      </c>
      <c r="C7" s="98"/>
      <c r="D7" s="97" t="s">
        <v>11</v>
      </c>
      <c r="E7" s="70"/>
      <c r="L7" s="67" t="s">
        <v>10</v>
      </c>
      <c r="M7" s="71">
        <f>C7</f>
        <v>0</v>
      </c>
      <c r="N7" s="69" t="s">
        <v>11</v>
      </c>
      <c r="O7" s="70"/>
      <c r="Y7" s="57">
        <v>56</v>
      </c>
      <c r="Z7" s="55" t="s">
        <v>13</v>
      </c>
    </row>
    <row r="8" spans="1:26" ht="26.25" customHeight="1" thickBot="1" x14ac:dyDescent="0.25">
      <c r="B8" s="72" t="s">
        <v>14</v>
      </c>
      <c r="C8" s="2"/>
      <c r="D8" s="73"/>
      <c r="E8" s="74"/>
      <c r="L8" s="72" t="s">
        <v>14</v>
      </c>
      <c r="M8" s="75">
        <f>C8</f>
        <v>0</v>
      </c>
      <c r="N8" s="73"/>
      <c r="O8" s="74"/>
      <c r="Y8" s="57">
        <v>57</v>
      </c>
      <c r="Z8" s="55" t="s">
        <v>15</v>
      </c>
    </row>
    <row r="9" spans="1:26" ht="19.5" customHeight="1" thickBot="1" x14ac:dyDescent="0.25">
      <c r="B9" s="72" t="s">
        <v>16</v>
      </c>
      <c r="C9" s="99"/>
      <c r="D9" s="73"/>
      <c r="E9" s="74"/>
      <c r="L9" s="76" t="s">
        <v>16</v>
      </c>
      <c r="M9" s="79">
        <f>C9</f>
        <v>0</v>
      </c>
      <c r="N9" s="78"/>
      <c r="O9" s="74"/>
      <c r="Y9" s="57">
        <v>58</v>
      </c>
      <c r="Z9" s="55" t="s">
        <v>18</v>
      </c>
    </row>
    <row r="10" spans="1:26" ht="19.5" customHeight="1" thickBot="1" x14ac:dyDescent="0.25">
      <c r="B10" s="72" t="s">
        <v>19</v>
      </c>
      <c r="C10" s="2"/>
      <c r="D10" s="65"/>
      <c r="L10" s="72" t="s">
        <v>19</v>
      </c>
      <c r="M10" s="75">
        <f>C10</f>
        <v>0</v>
      </c>
      <c r="N10" s="65"/>
      <c r="Y10" s="57">
        <v>59</v>
      </c>
      <c r="Z10" s="55" t="s">
        <v>20</v>
      </c>
    </row>
    <row r="11" spans="1:26" ht="19.5" customHeight="1" thickBot="1" x14ac:dyDescent="0.25">
      <c r="B11" s="80" t="s">
        <v>21</v>
      </c>
      <c r="C11" s="81" t="s">
        <v>69</v>
      </c>
      <c r="D11" s="82"/>
      <c r="E11" s="83"/>
      <c r="L11" s="80" t="s">
        <v>21</v>
      </c>
      <c r="M11" s="81" t="s">
        <v>69</v>
      </c>
      <c r="N11" s="82"/>
      <c r="O11" s="83"/>
      <c r="Y11" s="57">
        <v>60</v>
      </c>
      <c r="Z11" s="55" t="s">
        <v>22</v>
      </c>
    </row>
    <row r="12" spans="1:26" ht="19.5" customHeight="1" thickBot="1" x14ac:dyDescent="0.25">
      <c r="B12" s="80"/>
      <c r="C12" s="16" t="s">
        <v>70</v>
      </c>
      <c r="D12" s="17" t="str">
        <f>(C15+C65+M65+M15)*100&amp;"円"</f>
        <v>0円</v>
      </c>
      <c r="E12" s="84"/>
      <c r="F12" s="84"/>
      <c r="G12" s="84"/>
      <c r="H12" s="84"/>
      <c r="L12" s="80"/>
      <c r="M12" s="22" t="s">
        <v>70</v>
      </c>
      <c r="N12" s="23" t="str">
        <f>D12</f>
        <v>0円</v>
      </c>
      <c r="O12" s="84"/>
      <c r="P12" s="84"/>
      <c r="Q12" s="84"/>
      <c r="R12" s="84"/>
      <c r="Y12" s="57">
        <v>61</v>
      </c>
      <c r="Z12" s="55" t="s">
        <v>23</v>
      </c>
    </row>
    <row r="13" spans="1:26" ht="19.5" customHeight="1" x14ac:dyDescent="0.2">
      <c r="B13" s="80"/>
      <c r="C13" s="18"/>
      <c r="D13" s="19"/>
      <c r="E13" s="84"/>
      <c r="F13" s="84"/>
      <c r="G13" s="84"/>
      <c r="H13" s="84"/>
      <c r="L13" s="80"/>
      <c r="M13" s="18"/>
      <c r="N13" s="19"/>
      <c r="O13" s="84"/>
      <c r="P13" s="84"/>
      <c r="Q13" s="84"/>
      <c r="R13" s="84"/>
      <c r="Y13" s="57">
        <v>62</v>
      </c>
      <c r="Z13" s="55" t="s">
        <v>27</v>
      </c>
    </row>
    <row r="14" spans="1:26" ht="19.5" customHeight="1" thickBot="1" x14ac:dyDescent="0.25">
      <c r="B14" s="80"/>
      <c r="C14" s="20"/>
      <c r="D14" s="21"/>
      <c r="E14" s="84"/>
      <c r="F14" s="84"/>
      <c r="G14" s="84"/>
      <c r="H14" s="84"/>
      <c r="L14" s="80"/>
      <c r="M14" s="20"/>
      <c r="N14" s="21"/>
      <c r="O14" s="84"/>
      <c r="P14" s="84"/>
      <c r="Q14" s="84"/>
      <c r="R14" s="84"/>
      <c r="Y14" s="57">
        <v>63</v>
      </c>
      <c r="Z14" s="55" t="s">
        <v>28</v>
      </c>
    </row>
    <row r="15" spans="1:26" ht="19.5" customHeight="1" thickBot="1" x14ac:dyDescent="0.25">
      <c r="B15" s="85" t="s">
        <v>24</v>
      </c>
      <c r="C15" s="86">
        <f>COUNTA(B18:B47)</f>
        <v>0</v>
      </c>
      <c r="D15" s="87" t="s">
        <v>25</v>
      </c>
      <c r="E15" s="88" t="str">
        <f>C15*100&amp;"　円"</f>
        <v>0　円</v>
      </c>
      <c r="F15" s="55" t="s">
        <v>26</v>
      </c>
      <c r="L15" s="85" t="s">
        <v>24</v>
      </c>
      <c r="M15" s="86">
        <f>COUNTA(L18:L47)</f>
        <v>0</v>
      </c>
      <c r="N15" s="87" t="s">
        <v>25</v>
      </c>
      <c r="O15" s="88" t="str">
        <f>M15*100&amp;"　円"</f>
        <v>0　円</v>
      </c>
      <c r="P15" s="55" t="s">
        <v>26</v>
      </c>
      <c r="Y15" s="57">
        <v>64</v>
      </c>
      <c r="Z15" s="55" t="s">
        <v>33</v>
      </c>
    </row>
    <row r="16" spans="1:26" ht="13.8" thickBot="1" x14ac:dyDescent="0.25">
      <c r="Y16" s="57">
        <v>65</v>
      </c>
      <c r="Z16" s="55" t="s">
        <v>35</v>
      </c>
    </row>
    <row r="17" spans="1:26" ht="13.8" thickBot="1" x14ac:dyDescent="0.25">
      <c r="A17" s="89"/>
      <c r="B17" s="90" t="s">
        <v>29</v>
      </c>
      <c r="C17" s="90" t="s">
        <v>30</v>
      </c>
      <c r="D17" s="90" t="s">
        <v>31</v>
      </c>
      <c r="E17" s="91" t="s">
        <v>32</v>
      </c>
      <c r="K17" s="89"/>
      <c r="L17" s="90" t="s">
        <v>29</v>
      </c>
      <c r="M17" s="90" t="s">
        <v>30</v>
      </c>
      <c r="N17" s="90" t="s">
        <v>31</v>
      </c>
      <c r="O17" s="91" t="s">
        <v>32</v>
      </c>
      <c r="Y17" s="57">
        <v>66</v>
      </c>
      <c r="Z17" s="55" t="s">
        <v>37</v>
      </c>
    </row>
    <row r="18" spans="1:26" ht="18" customHeight="1" x14ac:dyDescent="0.2">
      <c r="A18" s="92">
        <v>1</v>
      </c>
      <c r="B18" s="3"/>
      <c r="C18" s="3"/>
      <c r="D18" s="4"/>
      <c r="E18" s="5"/>
      <c r="F18" s="55" t="s">
        <v>34</v>
      </c>
      <c r="K18" s="92">
        <v>1</v>
      </c>
      <c r="L18" s="3"/>
      <c r="M18" s="3"/>
      <c r="N18" s="4"/>
      <c r="O18" s="5"/>
      <c r="P18" s="55" t="s">
        <v>34</v>
      </c>
      <c r="Y18" s="57">
        <v>67</v>
      </c>
      <c r="Z18" s="55" t="s">
        <v>38</v>
      </c>
    </row>
    <row r="19" spans="1:26" ht="18" customHeight="1" x14ac:dyDescent="0.2">
      <c r="A19" s="93">
        <v>2</v>
      </c>
      <c r="B19" s="6"/>
      <c r="C19" s="6"/>
      <c r="D19" s="7"/>
      <c r="E19" s="8"/>
      <c r="F19" s="55" t="s">
        <v>36</v>
      </c>
      <c r="K19" s="93">
        <v>2</v>
      </c>
      <c r="L19" s="6"/>
      <c r="M19" s="6"/>
      <c r="N19" s="7"/>
      <c r="O19" s="8"/>
      <c r="P19" s="55" t="s">
        <v>36</v>
      </c>
      <c r="Y19" s="57">
        <v>68</v>
      </c>
      <c r="Z19" s="55" t="s">
        <v>39</v>
      </c>
    </row>
    <row r="20" spans="1:26" ht="18" customHeight="1" x14ac:dyDescent="0.2">
      <c r="A20" s="93">
        <v>3</v>
      </c>
      <c r="B20" s="6"/>
      <c r="C20" s="6"/>
      <c r="D20" s="7"/>
      <c r="E20" s="8"/>
      <c r="K20" s="93">
        <v>3</v>
      </c>
      <c r="L20" s="6"/>
      <c r="M20" s="6"/>
      <c r="N20" s="7"/>
      <c r="O20" s="8"/>
      <c r="Y20" s="57">
        <v>69</v>
      </c>
      <c r="Z20" s="55" t="s">
        <v>40</v>
      </c>
    </row>
    <row r="21" spans="1:26" ht="18" customHeight="1" x14ac:dyDescent="0.2">
      <c r="A21" s="93">
        <v>4</v>
      </c>
      <c r="B21" s="6"/>
      <c r="C21" s="6"/>
      <c r="D21" s="7"/>
      <c r="E21" s="8"/>
      <c r="K21" s="93">
        <v>4</v>
      </c>
      <c r="L21" s="6"/>
      <c r="M21" s="6"/>
      <c r="N21" s="7"/>
      <c r="O21" s="8"/>
    </row>
    <row r="22" spans="1:26" ht="18" customHeight="1" x14ac:dyDescent="0.2">
      <c r="A22" s="93">
        <v>5</v>
      </c>
      <c r="B22" s="6"/>
      <c r="C22" s="6"/>
      <c r="D22" s="7"/>
      <c r="E22" s="8"/>
      <c r="K22" s="93">
        <v>5</v>
      </c>
      <c r="L22" s="6"/>
      <c r="M22" s="6"/>
      <c r="N22" s="7"/>
      <c r="O22" s="8"/>
    </row>
    <row r="23" spans="1:26" ht="18" customHeight="1" x14ac:dyDescent="0.2">
      <c r="A23" s="93">
        <v>6</v>
      </c>
      <c r="B23" s="6"/>
      <c r="C23" s="6"/>
      <c r="D23" s="7"/>
      <c r="E23" s="8"/>
      <c r="K23" s="93">
        <v>6</v>
      </c>
      <c r="L23" s="6"/>
      <c r="M23" s="6"/>
      <c r="N23" s="7"/>
      <c r="O23" s="8"/>
    </row>
    <row r="24" spans="1:26" ht="18" customHeight="1" x14ac:dyDescent="0.2">
      <c r="A24" s="93">
        <v>7</v>
      </c>
      <c r="B24" s="6"/>
      <c r="C24" s="6"/>
      <c r="D24" s="7"/>
      <c r="E24" s="8"/>
      <c r="K24" s="93">
        <v>7</v>
      </c>
      <c r="L24" s="6"/>
      <c r="M24" s="6"/>
      <c r="N24" s="7"/>
      <c r="O24" s="8"/>
    </row>
    <row r="25" spans="1:26" ht="18" customHeight="1" x14ac:dyDescent="0.2">
      <c r="A25" s="93">
        <v>8</v>
      </c>
      <c r="B25" s="6"/>
      <c r="C25" s="6"/>
      <c r="D25" s="7"/>
      <c r="E25" s="8"/>
      <c r="K25" s="93">
        <v>8</v>
      </c>
      <c r="L25" s="6"/>
      <c r="M25" s="6"/>
      <c r="N25" s="7"/>
      <c r="O25" s="8"/>
    </row>
    <row r="26" spans="1:26" ht="18" customHeight="1" x14ac:dyDescent="0.2">
      <c r="A26" s="93">
        <v>9</v>
      </c>
      <c r="B26" s="6"/>
      <c r="C26" s="6"/>
      <c r="D26" s="7"/>
      <c r="E26" s="8"/>
      <c r="K26" s="93">
        <v>9</v>
      </c>
      <c r="L26" s="6"/>
      <c r="M26" s="6"/>
      <c r="N26" s="7"/>
      <c r="O26" s="8"/>
    </row>
    <row r="27" spans="1:26" ht="18" customHeight="1" thickBot="1" x14ac:dyDescent="0.25">
      <c r="A27" s="94">
        <v>10</v>
      </c>
      <c r="B27" s="9"/>
      <c r="C27" s="9"/>
      <c r="D27" s="10"/>
      <c r="E27" s="11"/>
      <c r="K27" s="94">
        <v>10</v>
      </c>
      <c r="L27" s="9"/>
      <c r="M27" s="9"/>
      <c r="N27" s="10"/>
      <c r="O27" s="11"/>
    </row>
    <row r="28" spans="1:26" ht="18" customHeight="1" x14ac:dyDescent="0.2">
      <c r="A28" s="92">
        <v>11</v>
      </c>
      <c r="B28" s="3"/>
      <c r="C28" s="3"/>
      <c r="D28" s="4"/>
      <c r="E28" s="5"/>
      <c r="K28" s="92">
        <v>11</v>
      </c>
      <c r="L28" s="3"/>
      <c r="M28" s="3"/>
      <c r="N28" s="4"/>
      <c r="O28" s="5"/>
    </row>
    <row r="29" spans="1:26" ht="18" customHeight="1" x14ac:dyDescent="0.2">
      <c r="A29" s="93">
        <v>12</v>
      </c>
      <c r="B29" s="6"/>
      <c r="C29" s="6"/>
      <c r="D29" s="7"/>
      <c r="E29" s="8"/>
      <c r="K29" s="93">
        <v>12</v>
      </c>
      <c r="L29" s="6"/>
      <c r="M29" s="6"/>
      <c r="N29" s="7"/>
      <c r="O29" s="8"/>
    </row>
    <row r="30" spans="1:26" ht="18" customHeight="1" x14ac:dyDescent="0.2">
      <c r="A30" s="93">
        <v>13</v>
      </c>
      <c r="B30" s="6"/>
      <c r="C30" s="6"/>
      <c r="D30" s="7"/>
      <c r="E30" s="8"/>
      <c r="K30" s="93">
        <v>13</v>
      </c>
      <c r="L30" s="6"/>
      <c r="M30" s="6"/>
      <c r="N30" s="7"/>
      <c r="O30" s="8"/>
    </row>
    <row r="31" spans="1:26" ht="18" customHeight="1" x14ac:dyDescent="0.2">
      <c r="A31" s="93">
        <v>14</v>
      </c>
      <c r="B31" s="6"/>
      <c r="C31" s="6"/>
      <c r="D31" s="7"/>
      <c r="E31" s="8"/>
      <c r="K31" s="93">
        <v>14</v>
      </c>
      <c r="L31" s="6"/>
      <c r="M31" s="6"/>
      <c r="N31" s="7"/>
      <c r="O31" s="8"/>
    </row>
    <row r="32" spans="1:26" ht="18" customHeight="1" x14ac:dyDescent="0.2">
      <c r="A32" s="93">
        <v>15</v>
      </c>
      <c r="B32" s="6"/>
      <c r="C32" s="6"/>
      <c r="D32" s="7"/>
      <c r="E32" s="8"/>
      <c r="K32" s="93">
        <v>15</v>
      </c>
      <c r="L32" s="6"/>
      <c r="M32" s="6"/>
      <c r="N32" s="7"/>
      <c r="O32" s="8"/>
    </row>
    <row r="33" spans="1:15" ht="18" customHeight="1" x14ac:dyDescent="0.2">
      <c r="A33" s="93">
        <v>16</v>
      </c>
      <c r="B33" s="6"/>
      <c r="C33" s="6"/>
      <c r="D33" s="7"/>
      <c r="E33" s="8"/>
      <c r="K33" s="93">
        <v>16</v>
      </c>
      <c r="L33" s="6"/>
      <c r="M33" s="6"/>
      <c r="N33" s="7"/>
      <c r="O33" s="8"/>
    </row>
    <row r="34" spans="1:15" ht="18" customHeight="1" x14ac:dyDescent="0.2">
      <c r="A34" s="93">
        <v>17</v>
      </c>
      <c r="B34" s="6"/>
      <c r="C34" s="6"/>
      <c r="D34" s="7"/>
      <c r="E34" s="8"/>
      <c r="K34" s="93">
        <v>17</v>
      </c>
      <c r="L34" s="6"/>
      <c r="M34" s="6"/>
      <c r="N34" s="7"/>
      <c r="O34" s="8"/>
    </row>
    <row r="35" spans="1:15" ht="18" customHeight="1" x14ac:dyDescent="0.2">
      <c r="A35" s="93">
        <v>18</v>
      </c>
      <c r="B35" s="6"/>
      <c r="C35" s="6"/>
      <c r="D35" s="7"/>
      <c r="E35" s="8"/>
      <c r="K35" s="93">
        <v>18</v>
      </c>
      <c r="L35" s="6"/>
      <c r="M35" s="6"/>
      <c r="N35" s="7"/>
      <c r="O35" s="8"/>
    </row>
    <row r="36" spans="1:15" ht="18" customHeight="1" x14ac:dyDescent="0.2">
      <c r="A36" s="93">
        <v>19</v>
      </c>
      <c r="B36" s="6"/>
      <c r="C36" s="6"/>
      <c r="D36" s="7"/>
      <c r="E36" s="8"/>
      <c r="K36" s="93">
        <v>19</v>
      </c>
      <c r="L36" s="6"/>
      <c r="M36" s="6"/>
      <c r="N36" s="7"/>
      <c r="O36" s="8"/>
    </row>
    <row r="37" spans="1:15" ht="18" customHeight="1" thickBot="1" x14ac:dyDescent="0.25">
      <c r="A37" s="94">
        <v>20</v>
      </c>
      <c r="B37" s="9"/>
      <c r="C37" s="9"/>
      <c r="D37" s="10"/>
      <c r="E37" s="11"/>
      <c r="K37" s="94">
        <v>20</v>
      </c>
      <c r="L37" s="9"/>
      <c r="M37" s="9"/>
      <c r="N37" s="10"/>
      <c r="O37" s="11"/>
    </row>
    <row r="38" spans="1:15" ht="18" customHeight="1" x14ac:dyDescent="0.2">
      <c r="A38" s="92">
        <v>21</v>
      </c>
      <c r="B38" s="3"/>
      <c r="C38" s="3"/>
      <c r="D38" s="4"/>
      <c r="E38" s="5"/>
      <c r="K38" s="92">
        <v>21</v>
      </c>
      <c r="L38" s="3"/>
      <c r="M38" s="3"/>
      <c r="N38" s="4"/>
      <c r="O38" s="5"/>
    </row>
    <row r="39" spans="1:15" ht="18" customHeight="1" x14ac:dyDescent="0.2">
      <c r="A39" s="93">
        <v>22</v>
      </c>
      <c r="B39" s="6"/>
      <c r="C39" s="6"/>
      <c r="D39" s="7"/>
      <c r="E39" s="8"/>
      <c r="K39" s="93">
        <v>22</v>
      </c>
      <c r="L39" s="6"/>
      <c r="M39" s="6"/>
      <c r="N39" s="7"/>
      <c r="O39" s="8"/>
    </row>
    <row r="40" spans="1:15" ht="18" customHeight="1" x14ac:dyDescent="0.2">
      <c r="A40" s="93">
        <v>23</v>
      </c>
      <c r="B40" s="6"/>
      <c r="C40" s="6"/>
      <c r="D40" s="7"/>
      <c r="E40" s="8"/>
      <c r="K40" s="93">
        <v>23</v>
      </c>
      <c r="L40" s="6"/>
      <c r="M40" s="6"/>
      <c r="N40" s="7"/>
      <c r="O40" s="8"/>
    </row>
    <row r="41" spans="1:15" ht="18" customHeight="1" x14ac:dyDescent="0.2">
      <c r="A41" s="93">
        <v>24</v>
      </c>
      <c r="B41" s="6"/>
      <c r="C41" s="6"/>
      <c r="D41" s="7"/>
      <c r="E41" s="8"/>
      <c r="K41" s="93">
        <v>24</v>
      </c>
      <c r="L41" s="6"/>
      <c r="M41" s="6"/>
      <c r="N41" s="7"/>
      <c r="O41" s="8"/>
    </row>
    <row r="42" spans="1:15" ht="18" customHeight="1" x14ac:dyDescent="0.2">
      <c r="A42" s="93">
        <v>25</v>
      </c>
      <c r="B42" s="6"/>
      <c r="C42" s="6"/>
      <c r="D42" s="7"/>
      <c r="E42" s="8"/>
      <c r="K42" s="93">
        <v>25</v>
      </c>
      <c r="L42" s="6"/>
      <c r="M42" s="6"/>
      <c r="N42" s="7"/>
      <c r="O42" s="8"/>
    </row>
    <row r="43" spans="1:15" ht="18" customHeight="1" x14ac:dyDescent="0.2">
      <c r="A43" s="93">
        <v>26</v>
      </c>
      <c r="B43" s="6"/>
      <c r="C43" s="6"/>
      <c r="D43" s="7"/>
      <c r="E43" s="8"/>
      <c r="K43" s="93">
        <v>26</v>
      </c>
      <c r="L43" s="6"/>
      <c r="M43" s="6"/>
      <c r="N43" s="7"/>
      <c r="O43" s="8"/>
    </row>
    <row r="44" spans="1:15" ht="18" customHeight="1" x14ac:dyDescent="0.2">
      <c r="A44" s="93">
        <v>27</v>
      </c>
      <c r="B44" s="6"/>
      <c r="C44" s="6"/>
      <c r="D44" s="7"/>
      <c r="E44" s="8"/>
      <c r="K44" s="93">
        <v>27</v>
      </c>
      <c r="L44" s="6"/>
      <c r="M44" s="6"/>
      <c r="N44" s="7"/>
      <c r="O44" s="8"/>
    </row>
    <row r="45" spans="1:15" ht="18" customHeight="1" x14ac:dyDescent="0.2">
      <c r="A45" s="93">
        <v>28</v>
      </c>
      <c r="B45" s="6"/>
      <c r="C45" s="6"/>
      <c r="D45" s="7"/>
      <c r="E45" s="8"/>
      <c r="K45" s="93">
        <v>28</v>
      </c>
      <c r="L45" s="6"/>
      <c r="M45" s="6"/>
      <c r="N45" s="7"/>
      <c r="O45" s="8"/>
    </row>
    <row r="46" spans="1:15" ht="18" customHeight="1" x14ac:dyDescent="0.2">
      <c r="A46" s="93">
        <v>29</v>
      </c>
      <c r="B46" s="6"/>
      <c r="C46" s="6"/>
      <c r="D46" s="7"/>
      <c r="E46" s="8"/>
      <c r="K46" s="93">
        <v>29</v>
      </c>
      <c r="L46" s="6"/>
      <c r="M46" s="6"/>
      <c r="N46" s="7"/>
      <c r="O46" s="8"/>
    </row>
    <row r="47" spans="1:15" ht="18" customHeight="1" thickBot="1" x14ac:dyDescent="0.25">
      <c r="A47" s="94">
        <v>30</v>
      </c>
      <c r="B47" s="9"/>
      <c r="C47" s="9"/>
      <c r="D47" s="10"/>
      <c r="E47" s="11"/>
      <c r="K47" s="94">
        <v>30</v>
      </c>
      <c r="L47" s="9"/>
      <c r="M47" s="9"/>
      <c r="N47" s="10"/>
      <c r="O47" s="11"/>
    </row>
    <row r="52" spans="1:18" ht="19.2" x14ac:dyDescent="0.2">
      <c r="B52" s="56" t="str">
        <f>B2</f>
        <v>令和４年度　春季一宮市民卓球大会　参加申込書</v>
      </c>
      <c r="L52" s="56" t="str">
        <f>L2</f>
        <v>令和４年度　春季一宮市民卓球大会　参加申込書</v>
      </c>
    </row>
    <row r="53" spans="1:18" ht="13.8" thickBot="1" x14ac:dyDescent="0.25"/>
    <row r="54" spans="1:18" ht="23.25" customHeight="1" thickBot="1" x14ac:dyDescent="0.25">
      <c r="A54" s="95"/>
      <c r="B54" s="59" t="s">
        <v>2</v>
      </c>
      <c r="C54" s="60">
        <v>2</v>
      </c>
      <c r="D54" s="61" t="s">
        <v>3</v>
      </c>
      <c r="E54" s="62" t="s">
        <v>41</v>
      </c>
      <c r="F54" s="63" t="s">
        <v>5</v>
      </c>
      <c r="K54" s="95"/>
      <c r="L54" s="59" t="s">
        <v>2</v>
      </c>
      <c r="M54" s="60">
        <v>3</v>
      </c>
      <c r="N54" s="61" t="s">
        <v>3</v>
      </c>
      <c r="O54" s="62" t="s">
        <v>41</v>
      </c>
      <c r="P54" s="63" t="s">
        <v>5</v>
      </c>
    </row>
    <row r="55" spans="1:18" ht="13.8" thickBot="1" x14ac:dyDescent="0.25"/>
    <row r="56" spans="1:18" ht="19.5" customHeight="1" thickBot="1" x14ac:dyDescent="0.25">
      <c r="B56" s="64" t="s">
        <v>8</v>
      </c>
      <c r="C56" s="66" t="str">
        <f>C6</f>
        <v>***</v>
      </c>
      <c r="D56" s="65"/>
      <c r="L56" s="64" t="s">
        <v>8</v>
      </c>
      <c r="M56" s="66" t="str">
        <f>C6</f>
        <v>***</v>
      </c>
      <c r="N56" s="65"/>
    </row>
    <row r="57" spans="1:18" ht="19.5" customHeight="1" thickBot="1" x14ac:dyDescent="0.25">
      <c r="B57" s="67" t="s">
        <v>10</v>
      </c>
      <c r="C57" s="68">
        <f t="shared" ref="C57:C60" si="0">C7</f>
        <v>0</v>
      </c>
      <c r="D57" s="102" t="s">
        <v>11</v>
      </c>
      <c r="E57" s="100"/>
      <c r="F57" s="101"/>
      <c r="L57" s="67" t="s">
        <v>10</v>
      </c>
      <c r="M57" s="71">
        <f t="shared" ref="M57:M60" si="1">C7</f>
        <v>0</v>
      </c>
      <c r="N57" s="102" t="s">
        <v>11</v>
      </c>
      <c r="O57" s="70"/>
    </row>
    <row r="58" spans="1:18" ht="26.25" customHeight="1" thickBot="1" x14ac:dyDescent="0.25">
      <c r="B58" s="72" t="s">
        <v>14</v>
      </c>
      <c r="C58" s="2">
        <f>C8</f>
        <v>0</v>
      </c>
      <c r="D58" s="73"/>
      <c r="E58" s="74"/>
      <c r="L58" s="72" t="s">
        <v>14</v>
      </c>
      <c r="M58" s="75">
        <f t="shared" si="1"/>
        <v>0</v>
      </c>
      <c r="N58" s="73"/>
      <c r="O58" s="74"/>
    </row>
    <row r="59" spans="1:18" ht="19.5" customHeight="1" x14ac:dyDescent="0.2">
      <c r="B59" s="76" t="s">
        <v>16</v>
      </c>
      <c r="C59" s="77">
        <f t="shared" si="0"/>
        <v>0</v>
      </c>
      <c r="D59" s="78"/>
      <c r="E59" s="74"/>
      <c r="L59" s="76" t="s">
        <v>16</v>
      </c>
      <c r="M59" s="77">
        <f t="shared" si="1"/>
        <v>0</v>
      </c>
      <c r="N59" s="78"/>
      <c r="O59" s="74"/>
    </row>
    <row r="60" spans="1:18" ht="19.5" customHeight="1" x14ac:dyDescent="0.2">
      <c r="B60" s="72" t="s">
        <v>19</v>
      </c>
      <c r="C60" s="96">
        <f t="shared" si="0"/>
        <v>0</v>
      </c>
      <c r="D60" s="65"/>
      <c r="L60" s="72" t="s">
        <v>19</v>
      </c>
      <c r="M60" s="96">
        <f t="shared" si="1"/>
        <v>0</v>
      </c>
      <c r="N60" s="65"/>
    </row>
    <row r="61" spans="1:18" ht="19.5" customHeight="1" thickBot="1" x14ac:dyDescent="0.25">
      <c r="B61" s="80" t="s">
        <v>21</v>
      </c>
      <c r="C61" s="81" t="s">
        <v>69</v>
      </c>
      <c r="D61" s="82"/>
      <c r="E61" s="83"/>
      <c r="L61" s="80" t="s">
        <v>21</v>
      </c>
      <c r="M61" s="81" t="s">
        <v>69</v>
      </c>
      <c r="N61" s="82"/>
      <c r="O61" s="83"/>
    </row>
    <row r="62" spans="1:18" ht="19.5" customHeight="1" thickBot="1" x14ac:dyDescent="0.25">
      <c r="B62" s="80"/>
      <c r="C62" s="22" t="s">
        <v>70</v>
      </c>
      <c r="D62" s="23" t="str">
        <f>D12</f>
        <v>0円</v>
      </c>
      <c r="E62" s="84"/>
      <c r="F62" s="84"/>
      <c r="G62" s="84"/>
      <c r="H62" s="84"/>
      <c r="L62" s="80"/>
      <c r="M62" s="22" t="s">
        <v>70</v>
      </c>
      <c r="N62" s="23" t="str">
        <f>D12</f>
        <v>0円</v>
      </c>
      <c r="O62" s="84"/>
      <c r="P62" s="84"/>
      <c r="Q62" s="84"/>
      <c r="R62" s="84"/>
    </row>
    <row r="63" spans="1:18" ht="19.5" customHeight="1" x14ac:dyDescent="0.2">
      <c r="B63" s="80"/>
      <c r="C63" s="18"/>
      <c r="D63" s="19"/>
      <c r="E63" s="84"/>
      <c r="F63" s="84"/>
      <c r="G63" s="84"/>
      <c r="H63" s="84"/>
      <c r="L63" s="80"/>
      <c r="M63" s="18"/>
      <c r="N63" s="19"/>
      <c r="O63" s="84"/>
      <c r="P63" s="84"/>
      <c r="Q63" s="84"/>
      <c r="R63" s="84"/>
    </row>
    <row r="64" spans="1:18" ht="19.5" customHeight="1" thickBot="1" x14ac:dyDescent="0.25">
      <c r="B64" s="80"/>
      <c r="C64" s="20"/>
      <c r="D64" s="21"/>
      <c r="E64" s="84"/>
      <c r="F64" s="84"/>
      <c r="G64" s="84"/>
      <c r="H64" s="84"/>
      <c r="L64" s="80"/>
      <c r="M64" s="20"/>
      <c r="N64" s="21"/>
      <c r="O64" s="84"/>
      <c r="P64" s="84"/>
      <c r="Q64" s="84"/>
      <c r="R64" s="84"/>
    </row>
    <row r="65" spans="1:16" ht="19.5" customHeight="1" thickBot="1" x14ac:dyDescent="0.25">
      <c r="B65" s="85" t="s">
        <v>24</v>
      </c>
      <c r="C65" s="86">
        <f>COUNTA(B68:B89)</f>
        <v>0</v>
      </c>
      <c r="D65" s="87" t="s">
        <v>25</v>
      </c>
      <c r="E65" s="88" t="str">
        <f>C65*100&amp;"　円"</f>
        <v>0　円</v>
      </c>
      <c r="F65" s="55" t="s">
        <v>26</v>
      </c>
      <c r="L65" s="85" t="s">
        <v>24</v>
      </c>
      <c r="M65" s="86">
        <f>COUNTA(L68:L89)</f>
        <v>0</v>
      </c>
      <c r="N65" s="87" t="s">
        <v>25</v>
      </c>
      <c r="O65" s="88" t="str">
        <f>M65*100&amp;"　円"</f>
        <v>0　円</v>
      </c>
      <c r="P65" s="55" t="s">
        <v>26</v>
      </c>
    </row>
    <row r="66" spans="1:16" ht="13.8" thickBot="1" x14ac:dyDescent="0.25"/>
    <row r="67" spans="1:16" ht="13.8" thickBot="1" x14ac:dyDescent="0.25">
      <c r="A67" s="89"/>
      <c r="B67" s="90" t="s">
        <v>29</v>
      </c>
      <c r="C67" s="90" t="s">
        <v>30</v>
      </c>
      <c r="D67" s="90" t="s">
        <v>31</v>
      </c>
      <c r="E67" s="91" t="s">
        <v>32</v>
      </c>
      <c r="K67" s="89"/>
      <c r="L67" s="90" t="s">
        <v>29</v>
      </c>
      <c r="M67" s="90" t="s">
        <v>30</v>
      </c>
      <c r="N67" s="90" t="s">
        <v>31</v>
      </c>
      <c r="O67" s="91" t="s">
        <v>32</v>
      </c>
    </row>
    <row r="68" spans="1:16" ht="18" customHeight="1" x14ac:dyDescent="0.2">
      <c r="A68" s="92">
        <v>1</v>
      </c>
      <c r="B68" s="3"/>
      <c r="C68" s="3"/>
      <c r="D68" s="4"/>
      <c r="E68" s="5"/>
      <c r="F68" s="55" t="s">
        <v>34</v>
      </c>
      <c r="K68" s="92">
        <v>1</v>
      </c>
      <c r="L68" s="3"/>
      <c r="M68" s="3"/>
      <c r="N68" s="4"/>
      <c r="O68" s="5"/>
      <c r="P68" s="55" t="s">
        <v>34</v>
      </c>
    </row>
    <row r="69" spans="1:16" ht="18" customHeight="1" x14ac:dyDescent="0.2">
      <c r="A69" s="93">
        <v>2</v>
      </c>
      <c r="B69" s="6"/>
      <c r="C69" s="6"/>
      <c r="D69" s="7"/>
      <c r="E69" s="8"/>
      <c r="F69" s="55" t="s">
        <v>36</v>
      </c>
      <c r="K69" s="93">
        <v>2</v>
      </c>
      <c r="L69" s="6"/>
      <c r="M69" s="6"/>
      <c r="N69" s="7"/>
      <c r="O69" s="8"/>
      <c r="P69" s="55" t="s">
        <v>36</v>
      </c>
    </row>
    <row r="70" spans="1:16" ht="18" customHeight="1" x14ac:dyDescent="0.2">
      <c r="A70" s="93">
        <v>3</v>
      </c>
      <c r="B70" s="6"/>
      <c r="C70" s="6"/>
      <c r="D70" s="7"/>
      <c r="E70" s="8"/>
      <c r="K70" s="93">
        <v>3</v>
      </c>
      <c r="L70" s="6"/>
      <c r="M70" s="6"/>
      <c r="N70" s="7"/>
      <c r="O70" s="8"/>
    </row>
    <row r="71" spans="1:16" ht="18" customHeight="1" x14ac:dyDescent="0.2">
      <c r="A71" s="93">
        <v>4</v>
      </c>
      <c r="B71" s="6"/>
      <c r="C71" s="6"/>
      <c r="D71" s="7"/>
      <c r="E71" s="8"/>
      <c r="K71" s="93">
        <v>4</v>
      </c>
      <c r="L71" s="6"/>
      <c r="M71" s="6"/>
      <c r="N71" s="7"/>
      <c r="O71" s="8"/>
    </row>
    <row r="72" spans="1:16" ht="18" customHeight="1" x14ac:dyDescent="0.2">
      <c r="A72" s="93">
        <v>5</v>
      </c>
      <c r="B72" s="6"/>
      <c r="C72" s="6"/>
      <c r="D72" s="7"/>
      <c r="E72" s="8"/>
      <c r="K72" s="93">
        <v>5</v>
      </c>
      <c r="L72" s="6"/>
      <c r="M72" s="6"/>
      <c r="N72" s="7"/>
      <c r="O72" s="8"/>
    </row>
    <row r="73" spans="1:16" ht="18" customHeight="1" x14ac:dyDescent="0.2">
      <c r="A73" s="93">
        <v>6</v>
      </c>
      <c r="B73" s="6"/>
      <c r="C73" s="6"/>
      <c r="D73" s="7"/>
      <c r="E73" s="8"/>
      <c r="K73" s="93">
        <v>6</v>
      </c>
      <c r="L73" s="6"/>
      <c r="M73" s="6"/>
      <c r="N73" s="7"/>
      <c r="O73" s="8"/>
    </row>
    <row r="74" spans="1:16" ht="18" customHeight="1" x14ac:dyDescent="0.2">
      <c r="A74" s="93">
        <v>7</v>
      </c>
      <c r="B74" s="6"/>
      <c r="C74" s="6"/>
      <c r="D74" s="7"/>
      <c r="E74" s="8"/>
      <c r="K74" s="93">
        <v>7</v>
      </c>
      <c r="L74" s="6"/>
      <c r="M74" s="6"/>
      <c r="N74" s="7"/>
      <c r="O74" s="8"/>
    </row>
    <row r="75" spans="1:16" ht="18" customHeight="1" x14ac:dyDescent="0.2">
      <c r="A75" s="93">
        <v>8</v>
      </c>
      <c r="B75" s="6"/>
      <c r="C75" s="6"/>
      <c r="D75" s="7"/>
      <c r="E75" s="8"/>
      <c r="K75" s="93">
        <v>8</v>
      </c>
      <c r="L75" s="6"/>
      <c r="M75" s="6"/>
      <c r="N75" s="7"/>
      <c r="O75" s="8"/>
    </row>
    <row r="76" spans="1:16" ht="18" customHeight="1" x14ac:dyDescent="0.2">
      <c r="A76" s="93">
        <v>9</v>
      </c>
      <c r="B76" s="6"/>
      <c r="C76" s="6"/>
      <c r="D76" s="7"/>
      <c r="E76" s="8"/>
      <c r="K76" s="93">
        <v>9</v>
      </c>
      <c r="L76" s="6"/>
      <c r="M76" s="6"/>
      <c r="N76" s="7"/>
      <c r="O76" s="8"/>
    </row>
    <row r="77" spans="1:16" ht="18" customHeight="1" thickBot="1" x14ac:dyDescent="0.25">
      <c r="A77" s="94">
        <v>10</v>
      </c>
      <c r="B77" s="9"/>
      <c r="C77" s="9"/>
      <c r="D77" s="10"/>
      <c r="E77" s="11"/>
      <c r="K77" s="94">
        <v>10</v>
      </c>
      <c r="L77" s="9"/>
      <c r="M77" s="9"/>
      <c r="N77" s="10"/>
      <c r="O77" s="11"/>
    </row>
    <row r="78" spans="1:16" ht="18" customHeight="1" x14ac:dyDescent="0.2">
      <c r="A78" s="92">
        <v>11</v>
      </c>
      <c r="B78" s="3"/>
      <c r="C78" s="3"/>
      <c r="D78" s="4"/>
      <c r="E78" s="5"/>
      <c r="K78" s="92">
        <v>11</v>
      </c>
      <c r="L78" s="3"/>
      <c r="M78" s="3"/>
      <c r="N78" s="4"/>
      <c r="O78" s="5"/>
    </row>
    <row r="79" spans="1:16" ht="18" customHeight="1" x14ac:dyDescent="0.2">
      <c r="A79" s="93">
        <v>12</v>
      </c>
      <c r="B79" s="6"/>
      <c r="C79" s="6"/>
      <c r="D79" s="7"/>
      <c r="E79" s="8"/>
      <c r="K79" s="93">
        <v>12</v>
      </c>
      <c r="L79" s="6"/>
      <c r="M79" s="6"/>
      <c r="N79" s="7"/>
      <c r="O79" s="8"/>
    </row>
    <row r="80" spans="1:16" ht="18" customHeight="1" x14ac:dyDescent="0.2">
      <c r="A80" s="93">
        <v>13</v>
      </c>
      <c r="B80" s="6"/>
      <c r="C80" s="6"/>
      <c r="D80" s="7"/>
      <c r="E80" s="8"/>
      <c r="K80" s="93">
        <v>13</v>
      </c>
      <c r="L80" s="6"/>
      <c r="M80" s="6"/>
      <c r="N80" s="7"/>
      <c r="O80" s="8"/>
    </row>
    <row r="81" spans="1:15" ht="18" customHeight="1" x14ac:dyDescent="0.2">
      <c r="A81" s="93">
        <v>14</v>
      </c>
      <c r="B81" s="6"/>
      <c r="C81" s="6"/>
      <c r="D81" s="7"/>
      <c r="E81" s="8"/>
      <c r="K81" s="93">
        <v>14</v>
      </c>
      <c r="L81" s="6"/>
      <c r="M81" s="6"/>
      <c r="N81" s="7"/>
      <c r="O81" s="8"/>
    </row>
    <row r="82" spans="1:15" ht="18" customHeight="1" x14ac:dyDescent="0.2">
      <c r="A82" s="93">
        <v>15</v>
      </c>
      <c r="B82" s="6"/>
      <c r="C82" s="6"/>
      <c r="D82" s="7"/>
      <c r="E82" s="8"/>
      <c r="K82" s="93">
        <v>15</v>
      </c>
      <c r="L82" s="6"/>
      <c r="M82" s="6"/>
      <c r="N82" s="7"/>
      <c r="O82" s="8"/>
    </row>
    <row r="83" spans="1:15" ht="18" customHeight="1" x14ac:dyDescent="0.2">
      <c r="A83" s="93">
        <v>16</v>
      </c>
      <c r="B83" s="6"/>
      <c r="C83" s="6"/>
      <c r="D83" s="7"/>
      <c r="E83" s="8"/>
      <c r="K83" s="93">
        <v>16</v>
      </c>
      <c r="L83" s="6"/>
      <c r="M83" s="6"/>
      <c r="N83" s="7"/>
      <c r="O83" s="8"/>
    </row>
    <row r="84" spans="1:15" ht="18" customHeight="1" x14ac:dyDescent="0.2">
      <c r="A84" s="93">
        <v>17</v>
      </c>
      <c r="B84" s="6"/>
      <c r="C84" s="6"/>
      <c r="D84" s="7"/>
      <c r="E84" s="8"/>
      <c r="K84" s="93">
        <v>17</v>
      </c>
      <c r="L84" s="6"/>
      <c r="M84" s="6"/>
      <c r="N84" s="7"/>
      <c r="O84" s="8"/>
    </row>
    <row r="85" spans="1:15" ht="18" customHeight="1" x14ac:dyDescent="0.2">
      <c r="A85" s="93">
        <v>18</v>
      </c>
      <c r="B85" s="6"/>
      <c r="C85" s="6"/>
      <c r="D85" s="7"/>
      <c r="E85" s="8"/>
      <c r="K85" s="93">
        <v>18</v>
      </c>
      <c r="L85" s="6"/>
      <c r="M85" s="6"/>
      <c r="N85" s="7"/>
      <c r="O85" s="8"/>
    </row>
    <row r="86" spans="1:15" ht="18" customHeight="1" x14ac:dyDescent="0.2">
      <c r="A86" s="93">
        <v>19</v>
      </c>
      <c r="B86" s="6"/>
      <c r="C86" s="6"/>
      <c r="D86" s="7"/>
      <c r="E86" s="8"/>
      <c r="K86" s="93">
        <v>19</v>
      </c>
      <c r="L86" s="6"/>
      <c r="M86" s="6"/>
      <c r="N86" s="7"/>
      <c r="O86" s="8"/>
    </row>
    <row r="87" spans="1:15" ht="18" customHeight="1" thickBot="1" x14ac:dyDescent="0.25">
      <c r="A87" s="94">
        <v>20</v>
      </c>
      <c r="B87" s="9"/>
      <c r="C87" s="9"/>
      <c r="D87" s="10"/>
      <c r="E87" s="11"/>
      <c r="K87" s="94">
        <v>20</v>
      </c>
      <c r="L87" s="9"/>
      <c r="M87" s="9"/>
      <c r="N87" s="10"/>
      <c r="O87" s="11"/>
    </row>
    <row r="88" spans="1:15" ht="18" customHeight="1" x14ac:dyDescent="0.2">
      <c r="A88" s="92">
        <v>21</v>
      </c>
      <c r="B88" s="3"/>
      <c r="C88" s="3"/>
      <c r="D88" s="4"/>
      <c r="E88" s="5"/>
      <c r="K88" s="92">
        <v>21</v>
      </c>
      <c r="L88" s="3"/>
      <c r="M88" s="3"/>
      <c r="N88" s="4"/>
      <c r="O88" s="5"/>
    </row>
    <row r="89" spans="1:15" ht="18" customHeight="1" x14ac:dyDescent="0.2">
      <c r="A89" s="93">
        <v>22</v>
      </c>
      <c r="B89" s="6"/>
      <c r="C89" s="6"/>
      <c r="D89" s="7"/>
      <c r="E89" s="8"/>
      <c r="K89" s="93">
        <v>22</v>
      </c>
      <c r="L89" s="6"/>
      <c r="M89" s="6"/>
      <c r="N89" s="7"/>
      <c r="O89" s="8"/>
    </row>
    <row r="90" spans="1:15" ht="18" customHeight="1" x14ac:dyDescent="0.2">
      <c r="A90" s="93">
        <v>23</v>
      </c>
      <c r="B90" s="6"/>
      <c r="C90" s="6"/>
      <c r="D90" s="7"/>
      <c r="E90" s="8"/>
      <c r="K90" s="93">
        <v>23</v>
      </c>
      <c r="L90" s="6"/>
      <c r="M90" s="6"/>
      <c r="N90" s="7"/>
      <c r="O90" s="8"/>
    </row>
    <row r="91" spans="1:15" ht="18" customHeight="1" x14ac:dyDescent="0.2">
      <c r="A91" s="93">
        <v>24</v>
      </c>
      <c r="B91" s="6"/>
      <c r="C91" s="6"/>
      <c r="D91" s="7"/>
      <c r="E91" s="8"/>
      <c r="K91" s="93">
        <v>24</v>
      </c>
      <c r="L91" s="6"/>
      <c r="M91" s="6"/>
      <c r="N91" s="7"/>
      <c r="O91" s="8"/>
    </row>
    <row r="92" spans="1:15" ht="18" customHeight="1" x14ac:dyDescent="0.2">
      <c r="A92" s="93">
        <v>25</v>
      </c>
      <c r="B92" s="6"/>
      <c r="C92" s="6"/>
      <c r="D92" s="7"/>
      <c r="E92" s="8"/>
      <c r="K92" s="93">
        <v>25</v>
      </c>
      <c r="L92" s="6"/>
      <c r="M92" s="6"/>
      <c r="N92" s="7"/>
      <c r="O92" s="8"/>
    </row>
    <row r="93" spans="1:15" ht="18" customHeight="1" x14ac:dyDescent="0.2">
      <c r="A93" s="93">
        <v>26</v>
      </c>
      <c r="B93" s="6"/>
      <c r="C93" s="6"/>
      <c r="D93" s="7"/>
      <c r="E93" s="8"/>
      <c r="K93" s="93">
        <v>26</v>
      </c>
      <c r="L93" s="6"/>
      <c r="M93" s="6"/>
      <c r="N93" s="7"/>
      <c r="O93" s="8"/>
    </row>
    <row r="94" spans="1:15" ht="18" customHeight="1" x14ac:dyDescent="0.2">
      <c r="A94" s="93">
        <v>27</v>
      </c>
      <c r="B94" s="6"/>
      <c r="C94" s="6"/>
      <c r="D94" s="7"/>
      <c r="E94" s="8"/>
      <c r="K94" s="93">
        <v>27</v>
      </c>
      <c r="L94" s="6"/>
      <c r="M94" s="6"/>
      <c r="N94" s="7"/>
      <c r="O94" s="8"/>
    </row>
    <row r="95" spans="1:15" ht="18" customHeight="1" x14ac:dyDescent="0.2">
      <c r="A95" s="93">
        <v>28</v>
      </c>
      <c r="B95" s="6"/>
      <c r="C95" s="6"/>
      <c r="D95" s="7"/>
      <c r="E95" s="8"/>
      <c r="K95" s="93">
        <v>28</v>
      </c>
      <c r="L95" s="6"/>
      <c r="M95" s="6"/>
      <c r="N95" s="7"/>
      <c r="O95" s="8"/>
    </row>
    <row r="96" spans="1:15" ht="18" customHeight="1" x14ac:dyDescent="0.2">
      <c r="A96" s="93">
        <v>29</v>
      </c>
      <c r="B96" s="6"/>
      <c r="C96" s="6"/>
      <c r="D96" s="7"/>
      <c r="E96" s="8"/>
      <c r="K96" s="93">
        <v>29</v>
      </c>
      <c r="L96" s="6"/>
      <c r="M96" s="6"/>
      <c r="N96" s="7"/>
      <c r="O96" s="8"/>
    </row>
    <row r="97" spans="1:15" ht="18" customHeight="1" thickBot="1" x14ac:dyDescent="0.25">
      <c r="A97" s="94">
        <v>30</v>
      </c>
      <c r="B97" s="9"/>
      <c r="C97" s="9"/>
      <c r="D97" s="10"/>
      <c r="E97" s="11"/>
      <c r="K97" s="94">
        <v>30</v>
      </c>
      <c r="L97" s="9"/>
      <c r="M97" s="9"/>
      <c r="N97" s="10"/>
      <c r="O97" s="11"/>
    </row>
  </sheetData>
  <mergeCells count="2">
    <mergeCell ref="B1:H1"/>
    <mergeCell ref="L1:R1"/>
  </mergeCells>
  <phoneticPr fontId="3"/>
  <pageMargins left="0.7" right="0.7" top="0.75" bottom="0.75" header="0.3" footer="0.3"/>
  <pageSetup paperSize="9" scale="89" orientation="portrait" horizontalDpi="4294967292" verticalDpi="4294967292" r:id="rId1"/>
  <rowBreaks count="2" manualBreakCount="2">
    <brk id="51" max="7" man="1"/>
    <brk id="51" min="10" max="17"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4</vt:i4>
      </vt:variant>
    </vt:vector>
  </HeadingPairs>
  <TitlesOfParts>
    <vt:vector size="8" baseType="lpstr">
      <vt:lpstr>2022春市民大会要項（中学２・３年）</vt:lpstr>
      <vt:lpstr>中学生の部（一宮市立中学校用）</vt:lpstr>
      <vt:lpstr>各学校で作成　健康チェック表</vt:lpstr>
      <vt:lpstr>中学生の部（聾学校，私学など） (2)</vt:lpstr>
      <vt:lpstr>'2022春市民大会要項（中学２・３年）'!Print_Area</vt:lpstr>
      <vt:lpstr>'各学校で作成　健康チェック表'!Print_Area</vt:lpstr>
      <vt:lpstr>'中学生の部（一宮市立中学校用）'!Print_Area</vt:lpstr>
      <vt:lpstr>'中学生の部（聾学校，私学など） (2)'!Print_Area</vt:lpstr>
    </vt:vector>
  </TitlesOfParts>
  <Company>一宮市教育委員会</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makan</cp:lastModifiedBy>
  <cp:lastPrinted>2022-02-13T02:58:58Z</cp:lastPrinted>
  <dcterms:created xsi:type="dcterms:W3CDTF">2017-12-26T02:35:58Z</dcterms:created>
  <dcterms:modified xsi:type="dcterms:W3CDTF">2022-02-14T13:23:25Z</dcterms:modified>
</cp:coreProperties>
</file>