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040■卓球関係\一宮市卓球協会\30■秋市民大会\"/>
    </mc:Choice>
  </mc:AlternateContent>
  <bookViews>
    <workbookView xWindow="0" yWindow="0" windowWidth="20490" windowHeight="7230" activeTab="1"/>
  </bookViews>
  <sheets>
    <sheet name="30秋要項 中学２，１年用" sheetId="3" r:id="rId1"/>
    <sheet name="中学生の部（一宮市立中学校用）" sheetId="1" r:id="rId2"/>
    <sheet name="中学生の部（私立中学校，県立聾学校など）" sheetId="4" r:id="rId3"/>
  </sheets>
  <definedNames>
    <definedName name="_xlnm.Print_Area" localSheetId="0">'30秋要項 中学２，１年用'!$A$1:$K$42</definedName>
    <definedName name="_xlnm.Print_Area" localSheetId="1">'中学生の部（一宮市立中学校用）'!$A$2:$H$184</definedName>
    <definedName name="_xlnm.Print_Area" localSheetId="2">'中学生の部（私立中学校，県立聾学校など）'!$A$2:$H$184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1" i="4" l="1"/>
  <c r="E151" i="4" s="1"/>
  <c r="C146" i="4"/>
  <c r="C105" i="4"/>
  <c r="E105" i="4" s="1"/>
  <c r="C104" i="4"/>
  <c r="C150" i="4" s="1"/>
  <c r="C59" i="4"/>
  <c r="E59" i="4" s="1"/>
  <c r="E58" i="4"/>
  <c r="E104" i="4" s="1"/>
  <c r="E150" i="4" s="1"/>
  <c r="C58" i="4"/>
  <c r="C57" i="4"/>
  <c r="C103" i="4" s="1"/>
  <c r="C149" i="4" s="1"/>
  <c r="C56" i="4"/>
  <c r="C102" i="4" s="1"/>
  <c r="C148" i="4" s="1"/>
  <c r="C54" i="4"/>
  <c r="C52" i="4"/>
  <c r="C98" i="4" s="1"/>
  <c r="C144" i="4" s="1"/>
  <c r="E13" i="4"/>
  <c r="C13" i="4"/>
  <c r="C55" i="4"/>
  <c r="C101" i="4" s="1"/>
  <c r="C147" i="4" s="1"/>
  <c r="C53" i="4"/>
  <c r="C99" i="4" s="1"/>
  <c r="C145" i="4" s="1"/>
  <c r="C151" i="1" l="1"/>
  <c r="E151" i="1" s="1"/>
  <c r="C146" i="1"/>
  <c r="C105" i="1"/>
  <c r="E105" i="1" s="1"/>
  <c r="C59" i="1"/>
  <c r="E59" i="1" s="1"/>
  <c r="E58" i="1"/>
  <c r="E104" i="1" s="1"/>
  <c r="E150" i="1" s="1"/>
  <c r="C58" i="1"/>
  <c r="C104" i="1" s="1"/>
  <c r="C150" i="1" s="1"/>
  <c r="C57" i="1"/>
  <c r="C103" i="1" s="1"/>
  <c r="C149" i="1" s="1"/>
  <c r="C56" i="1"/>
  <c r="C102" i="1" s="1"/>
  <c r="C148" i="1" s="1"/>
  <c r="C54" i="1"/>
  <c r="C52" i="1"/>
  <c r="C98" i="1" s="1"/>
  <c r="C144" i="1" s="1"/>
  <c r="C13" i="1"/>
  <c r="E13" i="1" s="1"/>
  <c r="C9" i="1"/>
  <c r="C55" i="1" s="1"/>
  <c r="C101" i="1" s="1"/>
  <c r="C147" i="1" s="1"/>
  <c r="C7" i="1"/>
  <c r="C53" i="1" s="1"/>
  <c r="C99" i="1" s="1"/>
  <c r="C145" i="1" s="1"/>
</calcChain>
</file>

<file path=xl/sharedStrings.xml><?xml version="1.0" encoding="utf-8"?>
<sst xmlns="http://schemas.openxmlformats.org/spreadsheetml/2006/main" count="309" uniqueCount="115">
  <si>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</si>
  <si>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</si>
  <si>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</si>
  <si>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</si>
  <si>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</si>
  <si>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</si>
  <si>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</si>
  <si>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</si>
  <si>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</si>
  <si>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</si>
  <si>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</si>
  <si>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</si>
  <si>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</si>
  <si>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</si>
  <si>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</si>
  <si>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</si>
  <si>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</si>
  <si>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</si>
  <si>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</si>
  <si>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</si>
  <si>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</si>
  <si>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</si>
  <si>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　　　）　現金書留</t>
    <rPh sb="6" eb="8">
      <t>ゲンキン</t>
    </rPh>
    <rPh sb="8" eb="10">
      <t>カキトメ</t>
    </rPh>
    <phoneticPr fontId="3"/>
  </si>
  <si>
    <t>※○を付け，振り込みの場合は受付日時を記入してください。</t>
    <rPh sb="3" eb="4">
      <t>ツ</t>
    </rPh>
    <rPh sb="6" eb="7">
      <t>フ</t>
    </rPh>
    <rPh sb="8" eb="9">
      <t>コ</t>
    </rPh>
    <rPh sb="11" eb="13">
      <t>バアイ</t>
    </rPh>
    <rPh sb="14" eb="16">
      <t>ウケツケ</t>
    </rPh>
    <rPh sb="16" eb="18">
      <t>ニチジ</t>
    </rPh>
    <rPh sb="19" eb="21">
      <t>キニュウ</t>
    </rPh>
    <phoneticPr fontId="3"/>
  </si>
  <si>
    <t>今伊勢</t>
    <rPh sb="0" eb="3">
      <t>イマイセ</t>
    </rPh>
    <phoneticPr fontId="2"/>
  </si>
  <si>
    <t>（　　　）　振り込み</t>
    <rPh sb="6" eb="7">
      <t>フ</t>
    </rPh>
    <rPh sb="8" eb="9">
      <t>コ</t>
    </rPh>
    <phoneticPr fontId="3"/>
  </si>
  <si>
    <t>（受付日時</t>
    <phoneticPr fontId="3"/>
  </si>
  <si>
    <t>）</t>
    <phoneticPr fontId="3"/>
  </si>
  <si>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</si>
  <si>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</si>
  <si>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</si>
  <si>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</si>
  <si>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</si>
  <si>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</si>
  <si>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</si>
  <si>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</si>
  <si>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</si>
  <si>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</si>
  <si>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</si>
  <si>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</si>
  <si>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</si>
  <si>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</si>
  <si>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</si>
  <si>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</si>
  <si>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</si>
  <si>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</si>
  <si>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※すべて自動入力されます。</t>
    <rPh sb="4" eb="6">
      <t>ジドウ</t>
    </rPh>
    <rPh sb="6" eb="8">
      <t>ニュウリョク</t>
    </rPh>
    <phoneticPr fontId="3"/>
  </si>
  <si>
    <t>（受付日時</t>
    <phoneticPr fontId="3"/>
  </si>
  <si>
    <t>女子</t>
    <rPh sb="0" eb="2">
      <t>ジョシ</t>
    </rPh>
    <phoneticPr fontId="3"/>
  </si>
  <si>
    <t>※顧問氏名のみ入力してください。</t>
    <rPh sb="1" eb="3">
      <t>コモン</t>
    </rPh>
    <rPh sb="3" eb="5">
      <t>シメイ</t>
    </rPh>
    <rPh sb="7" eb="9">
      <t>ニュウリョク</t>
    </rPh>
    <phoneticPr fontId="3"/>
  </si>
  <si>
    <t>（受付日時</t>
    <phoneticPr fontId="3"/>
  </si>
  <si>
    <t>）</t>
    <phoneticPr fontId="3"/>
  </si>
  <si>
    <t>（受付日時</t>
    <phoneticPr fontId="3"/>
  </si>
  <si>
    <t>）</t>
    <phoneticPr fontId="3"/>
  </si>
  <si>
    <t>主催</t>
    <rPh sb="0" eb="2">
      <t>シュサイ</t>
    </rPh>
    <phoneticPr fontId="20"/>
  </si>
  <si>
    <t>：</t>
    <phoneticPr fontId="20"/>
  </si>
  <si>
    <t>主管</t>
    <rPh sb="0" eb="2">
      <t>シュカン</t>
    </rPh>
    <phoneticPr fontId="20"/>
  </si>
  <si>
    <t>一宮市卓球協会</t>
    <rPh sb="0" eb="3">
      <t>イチノミヤシ</t>
    </rPh>
    <rPh sb="3" eb="5">
      <t>タッキュウ</t>
    </rPh>
    <rPh sb="5" eb="7">
      <t>キョウカイ</t>
    </rPh>
    <phoneticPr fontId="20"/>
  </si>
  <si>
    <t>日時</t>
    <rPh sb="0" eb="2">
      <t>ニチジ</t>
    </rPh>
    <phoneticPr fontId="20"/>
  </si>
  <si>
    <t>開場　午前 ８時４５分　　　　開会式　午前 ９時２０分</t>
    <rPh sb="0" eb="2">
      <t>カイジョウ</t>
    </rPh>
    <rPh sb="3" eb="5">
      <t>ゴゼン</t>
    </rPh>
    <rPh sb="7" eb="8">
      <t>ジ</t>
    </rPh>
    <rPh sb="10" eb="11">
      <t>フン</t>
    </rPh>
    <rPh sb="15" eb="17">
      <t>カイカイ</t>
    </rPh>
    <rPh sb="17" eb="18">
      <t>シキ</t>
    </rPh>
    <rPh sb="19" eb="21">
      <t>ゴゼン</t>
    </rPh>
    <rPh sb="23" eb="24">
      <t>ジ</t>
    </rPh>
    <rPh sb="26" eb="27">
      <t>フン</t>
    </rPh>
    <phoneticPr fontId="20"/>
  </si>
  <si>
    <t>会場</t>
    <rPh sb="0" eb="2">
      <t>カイジョウ</t>
    </rPh>
    <phoneticPr fontId="20"/>
  </si>
  <si>
    <t>：</t>
    <phoneticPr fontId="20"/>
  </si>
  <si>
    <t>対象</t>
    <rPh sb="0" eb="2">
      <t>タイショウ</t>
    </rPh>
    <phoneticPr fontId="20"/>
  </si>
  <si>
    <t>種目及び</t>
    <rPh sb="0" eb="2">
      <t>シュモク</t>
    </rPh>
    <rPh sb="2" eb="3">
      <t>オヨ</t>
    </rPh>
    <phoneticPr fontId="20"/>
  </si>
  <si>
    <t>試合方法</t>
    <rPh sb="0" eb="2">
      <t>シアイ</t>
    </rPh>
    <rPh sb="2" eb="4">
      <t>ホウホウ</t>
    </rPh>
    <phoneticPr fontId="20"/>
  </si>
  <si>
    <t>ルール</t>
    <phoneticPr fontId="20"/>
  </si>
  <si>
    <t>現行の日本卓球ルールに準じて行います。</t>
    <rPh sb="0" eb="2">
      <t>ゲンコウ</t>
    </rPh>
    <rPh sb="3" eb="5">
      <t>ニホン</t>
    </rPh>
    <rPh sb="5" eb="7">
      <t>タッキュウ</t>
    </rPh>
    <rPh sb="11" eb="12">
      <t>ジュン</t>
    </rPh>
    <rPh sb="14" eb="15">
      <t>オコナ</t>
    </rPh>
    <phoneticPr fontId="20"/>
  </si>
  <si>
    <t>参加料</t>
    <rPh sb="0" eb="2">
      <t>サンカ</t>
    </rPh>
    <rPh sb="2" eb="3">
      <t>リョウ</t>
    </rPh>
    <phoneticPr fontId="20"/>
  </si>
  <si>
    <t>使用球</t>
    <rPh sb="0" eb="2">
      <t>シヨウ</t>
    </rPh>
    <rPh sb="2" eb="3">
      <t>タマ</t>
    </rPh>
    <phoneticPr fontId="20"/>
  </si>
  <si>
    <t>公認球（白色）　プラスチックボール</t>
    <rPh sb="0" eb="2">
      <t>コウニン</t>
    </rPh>
    <rPh sb="2" eb="3">
      <t>キュウ</t>
    </rPh>
    <rPh sb="4" eb="6">
      <t>ハクショク</t>
    </rPh>
    <phoneticPr fontId="20"/>
  </si>
  <si>
    <t>表彰</t>
    <rPh sb="0" eb="2">
      <t>ヒョウショウ</t>
    </rPh>
    <phoneticPr fontId="20"/>
  </si>
  <si>
    <t>：</t>
    <phoneticPr fontId="20"/>
  </si>
  <si>
    <t>中学生の各部ベスト８まで表彰（賞状・賞品授与）します。</t>
    <rPh sb="0" eb="3">
      <t>チュウガクセイ</t>
    </rPh>
    <rPh sb="4" eb="5">
      <t>カク</t>
    </rPh>
    <rPh sb="5" eb="6">
      <t>ブ</t>
    </rPh>
    <rPh sb="12" eb="14">
      <t>ヒョウショウ</t>
    </rPh>
    <rPh sb="15" eb="17">
      <t>ショウジョウ</t>
    </rPh>
    <rPh sb="18" eb="20">
      <t>ショウヒン</t>
    </rPh>
    <rPh sb="20" eb="22">
      <t>ジュヨ</t>
    </rPh>
    <phoneticPr fontId="20"/>
  </si>
  <si>
    <t>締め切り</t>
    <rPh sb="0" eb="1">
      <t>シ</t>
    </rPh>
    <rPh sb="2" eb="3">
      <t>キ</t>
    </rPh>
    <phoneticPr fontId="20"/>
  </si>
  <si>
    <t>その他</t>
    <rPh sb="2" eb="3">
      <t>タ</t>
    </rPh>
    <phoneticPr fontId="20"/>
  </si>
  <si>
    <t>　　（「１日傷害保険」に加入します。）</t>
    <rPh sb="5" eb="6">
      <t>ニチ</t>
    </rPh>
    <rPh sb="6" eb="8">
      <t>ショウガイ</t>
    </rPh>
    <rPh sb="8" eb="10">
      <t>ホケン</t>
    </rPh>
    <rPh sb="12" eb="14">
      <t>カニュウ</t>
    </rPh>
    <phoneticPr fontId="20"/>
  </si>
  <si>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20"/>
  </si>
  <si>
    <t>６．新聞掲載などに掲載不可の場合は申込書の掲載欄に「×」を記入して下さい。</t>
    <rPh sb="2" eb="4">
      <t>シンブン</t>
    </rPh>
    <rPh sb="4" eb="6">
      <t>ケイサイ</t>
    </rPh>
    <rPh sb="9" eb="11">
      <t>ケイサイ</t>
    </rPh>
    <rPh sb="11" eb="13">
      <t>フカ</t>
    </rPh>
    <rPh sb="14" eb="16">
      <t>バアイ</t>
    </rPh>
    <rPh sb="17" eb="20">
      <t>モウシコミショ</t>
    </rPh>
    <rPh sb="21" eb="23">
      <t>ケイサイ</t>
    </rPh>
    <rPh sb="23" eb="24">
      <t>ラン</t>
    </rPh>
    <rPh sb="29" eb="31">
      <t>キニュウ</t>
    </rPh>
    <rPh sb="33" eb="34">
      <t>クダ</t>
    </rPh>
    <phoneticPr fontId="20"/>
  </si>
  <si>
    <t>一宮市総合体育館（DIADORAアリーナ）　　（中学生の部）</t>
    <rPh sb="0" eb="3">
      <t>イチノミヤシ</t>
    </rPh>
    <rPh sb="3" eb="5">
      <t>ソウゴウ</t>
    </rPh>
    <rPh sb="5" eb="8">
      <t>タイイクカン</t>
    </rPh>
    <rPh sb="24" eb="27">
      <t>チュウガクセイ</t>
    </rPh>
    <rPh sb="28" eb="29">
      <t>ブ</t>
    </rPh>
    <phoneticPr fontId="20"/>
  </si>
  <si>
    <t>一宮市内に在住 ・ 在学の中学生</t>
    <rPh sb="0" eb="4">
      <t>イチノミヤシナイ</t>
    </rPh>
    <rPh sb="5" eb="7">
      <t>ザイジュウ</t>
    </rPh>
    <rPh sb="10" eb="12">
      <t>ザイガク</t>
    </rPh>
    <rPh sb="13" eb="16">
      <t>チュウガクセイ</t>
    </rPh>
    <phoneticPr fontId="20"/>
  </si>
  <si>
    <t>中学生　学年別シングルス</t>
    <rPh sb="0" eb="3">
      <t>チュウガクセイ</t>
    </rPh>
    <rPh sb="4" eb="7">
      <t>ガクネンベツ</t>
    </rPh>
    <phoneticPr fontId="20"/>
  </si>
  <si>
    <t>１名　１００円</t>
    <rPh sb="1" eb="2">
      <t>メイ</t>
    </rPh>
    <rPh sb="6" eb="7">
      <t>エン</t>
    </rPh>
    <phoneticPr fontId="20"/>
  </si>
  <si>
    <t>参加料は下記のいずれかの方法で一宮市卓球協会へ納めてください。</t>
    <rPh sb="0" eb="3">
      <t>サンカリョウ</t>
    </rPh>
    <rPh sb="4" eb="6">
      <t>カキ</t>
    </rPh>
    <rPh sb="12" eb="14">
      <t>ホウホウ</t>
    </rPh>
    <rPh sb="15" eb="17">
      <t>イチノミヤ</t>
    </rPh>
    <rPh sb="23" eb="24">
      <t>オサ</t>
    </rPh>
    <phoneticPr fontId="25"/>
  </si>
  <si>
    <t>　②銀行振込（詳しくはホームページをご覧ください）</t>
    <rPh sb="2" eb="4">
      <t>ギンコウ</t>
    </rPh>
    <rPh sb="4" eb="6">
      <t>フリコミ</t>
    </rPh>
    <rPh sb="7" eb="8">
      <t>クワ</t>
    </rPh>
    <rPh sb="19" eb="20">
      <t>ラン</t>
    </rPh>
    <phoneticPr fontId="25"/>
  </si>
  <si>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</si>
  <si>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http://www.ic-tta.org/</t>
    <phoneticPr fontId="3"/>
  </si>
  <si>
    <t>７．一宮市卓球協会事務局</t>
    <rPh sb="2" eb="5">
      <t>イチノミヤシ</t>
    </rPh>
    <rPh sb="5" eb="7">
      <t>タッキュウ</t>
    </rPh>
    <rPh sb="7" eb="9">
      <t>キョウカイ</t>
    </rPh>
    <rPh sb="9" eb="12">
      <t>ジムキョク</t>
    </rPh>
    <phoneticPr fontId="20"/>
  </si>
  <si>
    <t>申込先</t>
    <rPh sb="0" eb="1">
      <t>モウ</t>
    </rPh>
    <rPh sb="1" eb="2">
      <t>コ</t>
    </rPh>
    <rPh sb="2" eb="3">
      <t>サキ</t>
    </rPh>
    <phoneticPr fontId="20"/>
  </si>
  <si>
    <t>事務局携帯電話</t>
    <rPh sb="0" eb="3">
      <t>ジムキョク</t>
    </rPh>
    <rPh sb="3" eb="5">
      <t>ケイタイ</t>
    </rPh>
    <rPh sb="5" eb="7">
      <t>デンワ</t>
    </rPh>
    <phoneticPr fontId="3"/>
  </si>
  <si>
    <t>090-7022-6733</t>
    <phoneticPr fontId="3"/>
  </si>
  <si>
    <t>ウェブサイトURL</t>
    <phoneticPr fontId="3"/>
  </si>
  <si>
    <t>①関数を使っている部分があります。
　申込用紙はの枠などは改変しないでください。
②男女取りまとめしてください。男女別で提出しないでください。
③入力したデータを【葉栗中　村端】へ送付してください。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ハグリ</t>
    </rPh>
    <rPh sb="84" eb="85">
      <t>チュウ</t>
    </rPh>
    <rPh sb="86" eb="87">
      <t>ムラ</t>
    </rPh>
    <rPh sb="87" eb="88">
      <t>ハタ</t>
    </rPh>
    <rPh sb="90" eb="92">
      <t>ソウフ</t>
    </rPh>
    <phoneticPr fontId="3"/>
  </si>
  <si>
    <t>平成３０年度　秋季一宮市民卓球大会　参加申込書</t>
    <rPh sb="0" eb="2">
      <t>ヘイセイ</t>
    </rPh>
    <rPh sb="4" eb="5">
      <t>ネン</t>
    </rPh>
    <rPh sb="5" eb="6">
      <t>ド</t>
    </rPh>
    <rPh sb="7" eb="9">
      <t>シュウキ</t>
    </rPh>
    <rPh sb="9" eb="12">
      <t>イチノミヤシ</t>
    </rPh>
    <rPh sb="12" eb="13">
      <t>ミン</t>
    </rPh>
    <rPh sb="13" eb="15">
      <t>タッキュウ</t>
    </rPh>
    <rPh sb="15" eb="17">
      <t>タイカイ</t>
    </rPh>
    <rPh sb="18" eb="20">
      <t>サンカ</t>
    </rPh>
    <rPh sb="20" eb="23">
      <t>モウシコミショ</t>
    </rPh>
    <phoneticPr fontId="3"/>
  </si>
  <si>
    <t>（　　）事務局持参</t>
    <rPh sb="4" eb="7">
      <t>ジムキョク</t>
    </rPh>
    <rPh sb="7" eb="9">
      <t>ジサン</t>
    </rPh>
    <phoneticPr fontId="3"/>
  </si>
  <si>
    <t>愛知県卓球協会（一万人卓球大会）</t>
    <rPh sb="0" eb="3">
      <t>アイチケン</t>
    </rPh>
    <rPh sb="3" eb="5">
      <t>タッキュウ</t>
    </rPh>
    <rPh sb="5" eb="7">
      <t>キョウカイ</t>
    </rPh>
    <rPh sb="8" eb="11">
      <t>イチマンニン</t>
    </rPh>
    <rPh sb="11" eb="13">
      <t>タッキュウ</t>
    </rPh>
    <rPh sb="13" eb="15">
      <t>タイカイ</t>
    </rPh>
    <phoneticPr fontId="20"/>
  </si>
  <si>
    <t>一宮市教育委員会　・　一宮市体育協会（秋季一宮市民卓球大会）</t>
    <rPh sb="0" eb="3">
      <t>イチノミヤシ</t>
    </rPh>
    <rPh sb="3" eb="5">
      <t>キョウイク</t>
    </rPh>
    <rPh sb="5" eb="8">
      <t>イインカイ</t>
    </rPh>
    <rPh sb="11" eb="14">
      <t>イチノミヤシ</t>
    </rPh>
    <rPh sb="14" eb="16">
      <t>タイイク</t>
    </rPh>
    <rPh sb="16" eb="18">
      <t>キョウカイ</t>
    </rPh>
    <rPh sb="19" eb="21">
      <t>シュウキ</t>
    </rPh>
    <rPh sb="21" eb="25">
      <t>イチノミヤシミン</t>
    </rPh>
    <rPh sb="25" eb="27">
      <t>タッキュウ</t>
    </rPh>
    <rPh sb="27" eb="29">
      <t>タイカイ</t>
    </rPh>
    <phoneticPr fontId="20"/>
  </si>
  <si>
    <t>平成３０年１１月１０日（土）　　中学生の部</t>
    <rPh sb="0" eb="2">
      <t>ヘイセイ</t>
    </rPh>
    <rPh sb="4" eb="5">
      <t>ネン</t>
    </rPh>
    <rPh sb="7" eb="8">
      <t>ガツ</t>
    </rPh>
    <rPh sb="10" eb="11">
      <t>ニチ</t>
    </rPh>
    <rPh sb="12" eb="13">
      <t>ド</t>
    </rPh>
    <rPh sb="16" eb="19">
      <t>チュウガクセイ</t>
    </rPh>
    <rPh sb="20" eb="21">
      <t>ブ</t>
    </rPh>
    <phoneticPr fontId="20"/>
  </si>
  <si>
    <t>　　◇男子　1年の部　・　2年の部（トーナメント方式）</t>
    <rPh sb="3" eb="5">
      <t>ダンシ</t>
    </rPh>
    <rPh sb="7" eb="8">
      <t>ネン</t>
    </rPh>
    <rPh sb="9" eb="10">
      <t>ブ</t>
    </rPh>
    <rPh sb="14" eb="15">
      <t>ネン</t>
    </rPh>
    <rPh sb="16" eb="17">
      <t>ブ</t>
    </rPh>
    <rPh sb="24" eb="26">
      <t>ホウシキ</t>
    </rPh>
    <phoneticPr fontId="20"/>
  </si>
  <si>
    <t>　　◇女子　1年の部　・　２年の部（トーナメント方式）</t>
    <rPh sb="3" eb="5">
      <t>ジョシ</t>
    </rPh>
    <rPh sb="7" eb="8">
      <t>ネン</t>
    </rPh>
    <rPh sb="9" eb="10">
      <t>ブ</t>
    </rPh>
    <rPh sb="14" eb="15">
      <t>ネン</t>
    </rPh>
    <rPh sb="16" eb="17">
      <t>ブ</t>
    </rPh>
    <rPh sb="24" eb="26">
      <t>ホウシキ</t>
    </rPh>
    <phoneticPr fontId="20"/>
  </si>
  <si>
    <t>　　※参加人数が少ない場合は，リーグ戦方式になることもあります。</t>
    <rPh sb="3" eb="5">
      <t>サンカ</t>
    </rPh>
    <rPh sb="5" eb="7">
      <t>ニンズウ</t>
    </rPh>
    <rPh sb="8" eb="9">
      <t>スク</t>
    </rPh>
    <rPh sb="11" eb="13">
      <t>バアイ</t>
    </rPh>
    <rPh sb="18" eb="19">
      <t>セン</t>
    </rPh>
    <rPh sb="19" eb="21">
      <t>ホウシキ</t>
    </rPh>
    <phoneticPr fontId="20"/>
  </si>
  <si>
    <t xml:space="preserve">平成３０年度　秋季一宮市民卓球大会
 兼 第５３回一万人卓球大会　（一宮地区）（中学生の部） 要項 </t>
    <rPh sb="0" eb="2">
      <t>ヘイセイ</t>
    </rPh>
    <rPh sb="4" eb="6">
      <t>ネンド</t>
    </rPh>
    <rPh sb="7" eb="9">
      <t>シュウキ</t>
    </rPh>
    <rPh sb="9" eb="13">
      <t>イチノミヤシミン</t>
    </rPh>
    <rPh sb="13" eb="15">
      <t>タッキュウ</t>
    </rPh>
    <rPh sb="15" eb="17">
      <t>タイカイ</t>
    </rPh>
    <rPh sb="19" eb="20">
      <t>ケン</t>
    </rPh>
    <rPh sb="40" eb="42">
      <t>チュウガク</t>
    </rPh>
    <rPh sb="42" eb="43">
      <t>セイ</t>
    </rPh>
    <rPh sb="44" eb="45">
      <t>ブ</t>
    </rPh>
    <rPh sb="47" eb="49">
      <t>ヨウコウ</t>
    </rPh>
    <phoneticPr fontId="20"/>
  </si>
  <si>
    <t>　　　　※届け先に「３０秋季卓球大会（中学生の部）」と明記してください。</t>
    <rPh sb="5" eb="6">
      <t>トド</t>
    </rPh>
    <rPh sb="7" eb="8">
      <t>サキ</t>
    </rPh>
    <rPh sb="12" eb="14">
      <t>シュウキ</t>
    </rPh>
    <rPh sb="14" eb="16">
      <t>タッキュウ</t>
    </rPh>
    <rPh sb="16" eb="18">
      <t>タイカイ</t>
    </rPh>
    <rPh sb="19" eb="21">
      <t>チュウガク</t>
    </rPh>
    <rPh sb="21" eb="22">
      <t>セイ</t>
    </rPh>
    <rPh sb="23" eb="24">
      <t>ブ</t>
    </rPh>
    <rPh sb="27" eb="29">
      <t>メイキ</t>
    </rPh>
    <phoneticPr fontId="25"/>
  </si>
  <si>
    <t>平成３０年１０月１０日(木) 必着</t>
    <rPh sb="0" eb="2">
      <t>ヘイセイ</t>
    </rPh>
    <rPh sb="4" eb="5">
      <t>ネン</t>
    </rPh>
    <rPh sb="7" eb="8">
      <t>ガツ</t>
    </rPh>
    <rPh sb="10" eb="11">
      <t>ニチ</t>
    </rPh>
    <rPh sb="12" eb="13">
      <t>キ</t>
    </rPh>
    <rPh sb="15" eb="17">
      <t>ヒッチャク</t>
    </rPh>
    <phoneticPr fontId="25"/>
  </si>
  <si>
    <t>２．駐輪場（入り口前または体育館裏）では整頓を心がけてください。</t>
    <rPh sb="2" eb="5">
      <t>チュウリンジョウ</t>
    </rPh>
    <rPh sb="6" eb="7">
      <t>イ</t>
    </rPh>
    <rPh sb="8" eb="9">
      <t>グチ</t>
    </rPh>
    <rPh sb="9" eb="10">
      <t>マエ</t>
    </rPh>
    <rPh sb="13" eb="16">
      <t>タイイクカン</t>
    </rPh>
    <rPh sb="16" eb="17">
      <t>ウラ</t>
    </rPh>
    <rPh sb="20" eb="22">
      <t>セイトン</t>
    </rPh>
    <rPh sb="23" eb="24">
      <t>ココロ</t>
    </rPh>
    <phoneticPr fontId="20"/>
  </si>
  <si>
    <t>後援</t>
    <rPh sb="0" eb="2">
      <t>コウエン</t>
    </rPh>
    <phoneticPr fontId="3"/>
  </si>
  <si>
    <t>中日新聞社　・　愛知県教育委員会</t>
    <rPh sb="0" eb="2">
      <t>チュウニチ</t>
    </rPh>
    <rPh sb="2" eb="4">
      <t>シンブン</t>
    </rPh>
    <rPh sb="4" eb="5">
      <t>シャ</t>
    </rPh>
    <rPh sb="8" eb="11">
      <t>アイチケン</t>
    </rPh>
    <rPh sb="11" eb="13">
      <t>キョウイク</t>
    </rPh>
    <rPh sb="13" eb="16">
      <t>イインカイ</t>
    </rPh>
    <phoneticPr fontId="3"/>
  </si>
  <si>
    <t>　　※中学３年の部はありません。一般の部で出場してください。</t>
    <rPh sb="3" eb="5">
      <t>チュウガク</t>
    </rPh>
    <rPh sb="6" eb="7">
      <t>ネン</t>
    </rPh>
    <rPh sb="8" eb="9">
      <t>ブ</t>
    </rPh>
    <rPh sb="16" eb="18">
      <t>イッパン</t>
    </rPh>
    <rPh sb="19" eb="20">
      <t>ブ</t>
    </rPh>
    <rPh sb="21" eb="23">
      <t>シュツジョウ</t>
    </rPh>
    <phoneticPr fontId="3"/>
  </si>
  <si>
    <t>【私立，県立聾学校など専用】
①関数を使っている部分があります。
　申込用紙はの枠などは改変しないでください。
②男女取りまとめしてください。男女別で提出しないでください。
③プリントアウト後，協会事務局へ送付してください。</t>
    <rPh sb="1" eb="3">
      <t>シリツ</t>
    </rPh>
    <rPh sb="4" eb="6">
      <t>ケンリツ</t>
    </rPh>
    <rPh sb="6" eb="7">
      <t>ロウ</t>
    </rPh>
    <rPh sb="7" eb="9">
      <t>ガッコウ</t>
    </rPh>
    <rPh sb="11" eb="13">
      <t>センヨウ</t>
    </rPh>
    <rPh sb="16" eb="18">
      <t>カンスウ</t>
    </rPh>
    <rPh sb="19" eb="20">
      <t>ツカ</t>
    </rPh>
    <rPh sb="24" eb="26">
      <t>ブブン</t>
    </rPh>
    <rPh sb="34" eb="36">
      <t>モウシコミ</t>
    </rPh>
    <rPh sb="36" eb="38">
      <t>ヨウシ</t>
    </rPh>
    <rPh sb="40" eb="41">
      <t>ワク</t>
    </rPh>
    <rPh sb="44" eb="46">
      <t>カイヘン</t>
    </rPh>
    <rPh sb="57" eb="59">
      <t>ダンジョ</t>
    </rPh>
    <rPh sb="59" eb="60">
      <t>ト</t>
    </rPh>
    <rPh sb="71" eb="73">
      <t>ダンジョ</t>
    </rPh>
    <rPh sb="73" eb="74">
      <t>ベツ</t>
    </rPh>
    <rPh sb="75" eb="77">
      <t>テイシュツ</t>
    </rPh>
    <rPh sb="95" eb="96">
      <t>ゴ</t>
    </rPh>
    <rPh sb="97" eb="99">
      <t>キョウカイ</t>
    </rPh>
    <rPh sb="99" eb="102">
      <t>ジムキョク</t>
    </rPh>
    <rPh sb="103" eb="105">
      <t>ソウフ</t>
    </rPh>
    <phoneticPr fontId="3"/>
  </si>
  <si>
    <t xml:space="preserve">①一宮市立中学校
　顧問の先生が一宮市卓球協会ウェブサイトから様式をダウンロードし，必要事項を
記入の上，村端（葉栗中学校）までデータで送付してください。
　※ご不明な際は，村端までご連絡ください。
②一宮市立中学校以外（私立，県立聾学校，市内在住で市外在学など）
　一宮市卓球協会ウェブサイトから様式をダウンロードし，必要事項を記入の上，ファックスまたは現金書留で一宮市卓球協会に送付してください。
</t>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ハグリ</t>
    </rPh>
    <rPh sb="58" eb="61">
      <t>チュウガッコウ</t>
    </rPh>
    <rPh sb="68" eb="70">
      <t>ソウフ</t>
    </rPh>
    <rPh sb="81" eb="83">
      <t>フメイ</t>
    </rPh>
    <rPh sb="84" eb="85">
      <t>サイ</t>
    </rPh>
    <rPh sb="87" eb="89">
      <t>ムラハタ</t>
    </rPh>
    <rPh sb="92" eb="94">
      <t>レンラク</t>
    </rPh>
    <rPh sb="102" eb="105">
      <t>イチノミヤシ</t>
    </rPh>
    <rPh sb="106" eb="109">
      <t>チュウガッコウ</t>
    </rPh>
    <rPh sb="109" eb="111">
      <t>イガイ</t>
    </rPh>
    <rPh sb="112" eb="114">
      <t>シリツ</t>
    </rPh>
    <rPh sb="115" eb="117">
      <t>ケンリツ</t>
    </rPh>
    <rPh sb="117" eb="118">
      <t>ロウ</t>
    </rPh>
    <rPh sb="118" eb="120">
      <t>ガッコウ</t>
    </rPh>
    <rPh sb="121" eb="123">
      <t>シナイ</t>
    </rPh>
    <rPh sb="123" eb="125">
      <t>ザイジュウ</t>
    </rPh>
    <rPh sb="126" eb="128">
      <t>シガイ</t>
    </rPh>
    <rPh sb="128" eb="130">
      <t>ザイガク</t>
    </rPh>
    <rPh sb="179" eb="181">
      <t>ゲンキン</t>
    </rPh>
    <rPh sb="181" eb="183">
      <t>カキトメ</t>
    </rPh>
    <rPh sb="184" eb="187">
      <t>イチノミヤシ</t>
    </rPh>
    <rPh sb="187" eb="189">
      <t>タッキュウ</t>
    </rPh>
    <rPh sb="189" eb="191">
      <t>キョウカイ</t>
    </rPh>
    <rPh sb="192" eb="194">
      <t>ソウフ</t>
    </rPh>
    <phoneticPr fontId="3"/>
  </si>
  <si>
    <t>　①申込書のコピーと参加料を，現金書留で郵送(従来方法)</t>
    <rPh sb="2" eb="5">
      <t>モウシコミショ</t>
    </rPh>
    <rPh sb="10" eb="13">
      <t>サンカリョウ</t>
    </rPh>
    <rPh sb="15" eb="17">
      <t>ゲンキン</t>
    </rPh>
    <rPh sb="17" eb="19">
      <t>カキトメ</t>
    </rPh>
    <rPh sb="20" eb="22">
      <t>ユウソウ</t>
    </rPh>
    <rPh sb="23" eb="25">
      <t>ジュウライ</t>
    </rPh>
    <rPh sb="25" eb="27">
      <t>ホウホウ</t>
    </rPh>
    <phoneticPr fontId="25"/>
  </si>
  <si>
    <t>　③申込書のコピーと参加料を，事務局へ直接持ち込む</t>
    <rPh sb="2" eb="5">
      <t>モウシコミショ</t>
    </rPh>
    <rPh sb="10" eb="13">
      <t>サンカリョウ</t>
    </rPh>
    <rPh sb="15" eb="18">
      <t>ジムキョク</t>
    </rPh>
    <rPh sb="19" eb="21">
      <t>チョクセツ</t>
    </rPh>
    <rPh sb="21" eb="22">
      <t>モ</t>
    </rPh>
    <rPh sb="23" eb="24">
      <t>コ</t>
    </rPh>
    <phoneticPr fontId="25"/>
  </si>
  <si>
    <t>　　　　※持ち込む際は，前日までに事務局長（加納）までご連絡ください。</t>
    <rPh sb="5" eb="6">
      <t>モ</t>
    </rPh>
    <rPh sb="7" eb="8">
      <t>コ</t>
    </rPh>
    <rPh sb="9" eb="10">
      <t>サイ</t>
    </rPh>
    <rPh sb="12" eb="14">
      <t>ゼンジツ</t>
    </rPh>
    <rPh sb="17" eb="19">
      <t>ジム</t>
    </rPh>
    <rPh sb="19" eb="21">
      <t>キョクチョウ</t>
    </rPh>
    <rPh sb="22" eb="24">
      <t>カノウ</t>
    </rPh>
    <rPh sb="28" eb="30">
      <t>レンラク</t>
    </rPh>
    <phoneticPr fontId="25"/>
  </si>
  <si>
    <t>１．ゼッケンを着用してください。大きさ，様式は問いません。</t>
    <rPh sb="7" eb="9">
      <t>チャクヨウ</t>
    </rPh>
    <rPh sb="16" eb="17">
      <t>オオ</t>
    </rPh>
    <rPh sb="20" eb="22">
      <t>ヨウシキ</t>
    </rPh>
    <rPh sb="23" eb="24">
      <t>ト</t>
    </rPh>
    <phoneticPr fontId="20"/>
  </si>
  <si>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20"/>
  </si>
  <si>
    <t>５．申込後に変更などがある場合は，開会式前までに本部席で手続きをしてください。</t>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</si>
</sst>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10"/>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11"/>
      <name val="ＭＳ Ｐゴシック"/>
      <family val="3"/>
      <charset val="128"/>
    </font>
    <font>
      <sz val="11"/>
      <color indexed="8"/>
      <name val="ＭＳ Ｐ明朝"/>
      <family val="1"/>
      <charset val="128"/>
    </font>
    <font>
      <b/>
      <sz val="16"/>
      <color indexed="8"/>
      <name val="ＭＳ Ｐ明朝"/>
      <family val="1"/>
      <charset val="128"/>
    </font>
    <font>
      <sz val="12"/>
      <color indexed="8"/>
      <name val="ＭＳ Ｐ明朝"/>
      <family val="1"/>
      <charset val="128"/>
    </font>
    <font>
      <sz val="6"/>
      <name val="ＭＳ Ｐゴシック"/>
      <family val="3"/>
      <charset val="128"/>
    </font>
    <font>
      <b/>
      <sz val="12"/>
      <color indexed="8"/>
      <name val="ＭＳ Ｐ明朝"/>
      <family val="1"/>
      <charset val="128"/>
    </font>
    <font>
      <b/>
      <sz val="14"/>
      <color indexed="8"/>
      <name val="ＭＳ Ｐ明朝"/>
      <family val="1"/>
      <charset val="128"/>
    </font>
    <font>
      <sz val="12"/>
      <name val="ＭＳ Ｐ明朝"/>
      <family val="1"/>
      <charset val="128"/>
    </font>
    <font>
      <sz val="11"/>
      <name val="ＭＳ Ｐ明朝"/>
      <family val="1"/>
      <charset val="128"/>
    </font>
    <font>
      <sz val="12"/>
      <name val="ＭＳ Ｐゴシック"/>
      <family val="3"/>
      <charset val="128"/>
    </font>
    <font>
      <b/>
      <sz val="12"/>
      <color indexed="8"/>
      <name val="ＭＳ Ｐゴシック"/>
      <family val="3"/>
      <charset val="128"/>
      <scheme val="minor"/>
    </font>
    <font>
      <sz val="9"/>
      <color indexed="8"/>
      <name val="ＭＳ Ｐ明朝"/>
      <family val="1"/>
      <charset val="128"/>
    </font>
    <font>
      <b/>
      <sz val="10"/>
      <color indexed="8"/>
      <name val="ＭＳ Ｐ明朝"/>
      <family val="1"/>
      <charset val="128"/>
    </font>
    <font>
      <b/>
      <sz val="12"/>
      <color indexed="8"/>
      <name val="ＭＳ Ｐゴシック"/>
      <family val="3"/>
      <charset val="128"/>
      <scheme val="major"/>
    </font>
    <font>
      <b/>
      <sz val="12"/>
      <name val="ＭＳ Ｐゴシック"/>
      <family val="3"/>
      <charset val="128"/>
      <scheme val="major"/>
    </font>
    <font>
      <b/>
      <sz val="14"/>
      <name val="ＭＳ Ｐ明朝"/>
      <family val="1"/>
      <charset val="128"/>
    </font>
  </fonts>
  <fills count="5">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s>
  <borders count="3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6" fillId="0" borderId="0"/>
  </cellStyleXfs>
  <cellXfs count="102">
    <xf numFmtId="0" fontId="0" fillId="0" borderId="0" xfId="0">
      <alignment vertical="center"/>
    </xf>
    <xf numFmtId="0" fontId="6" fillId="0" borderId="0" xfId="0" applyFont="1">
      <alignment vertical="center"/>
    </xf>
    <xf numFmtId="0" fontId="0" fillId="0" borderId="0" xfId="0" applyNumberFormat="1">
      <alignment vertical="center"/>
    </xf>
    <xf numFmtId="0" fontId="0" fillId="2" borderId="0" xfId="0" applyFill="1">
      <alignment vertical="center"/>
    </xf>
    <xf numFmtId="0" fontId="7" fillId="0" borderId="1" xfId="0" applyFont="1" applyBorder="1" applyAlignment="1">
      <alignment horizontal="center" vertical="center"/>
    </xf>
    <xf numFmtId="0" fontId="8" fillId="0" borderId="2" xfId="0" applyFont="1" applyBorder="1" applyAlignment="1">
      <alignment horizontal="center" vertical="center"/>
    </xf>
    <xf numFmtId="0" fontId="7" fillId="0" borderId="2"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3" borderId="5" xfId="0" applyFont="1" applyFill="1" applyBorder="1" applyAlignment="1" applyProtection="1">
      <alignment horizontal="center" vertical="center"/>
      <protection locked="0"/>
    </xf>
    <xf numFmtId="0" fontId="0" fillId="0" borderId="6" xfId="0" applyBorder="1">
      <alignment vertical="center"/>
    </xf>
    <xf numFmtId="0" fontId="7" fillId="0" borderId="7" xfId="0" applyFont="1" applyBorder="1" applyAlignment="1">
      <alignment horizontal="center" vertical="center"/>
    </xf>
    <xf numFmtId="0" fontId="9" fillId="0" borderId="8" xfId="0" applyFont="1" applyBorder="1" applyAlignment="1">
      <alignment horizontal="center" vertical="center"/>
    </xf>
    <xf numFmtId="0" fontId="10" fillId="0" borderId="9" xfId="0" applyFont="1" applyBorder="1">
      <alignment vertical="center"/>
    </xf>
    <xf numFmtId="0" fontId="11" fillId="0" borderId="10" xfId="0" applyFont="1" applyFill="1" applyBorder="1">
      <alignment vertical="center"/>
    </xf>
    <xf numFmtId="0" fontId="0" fillId="0" borderId="4" xfId="0" applyBorder="1" applyAlignment="1">
      <alignment horizontal="center" vertical="center"/>
    </xf>
    <xf numFmtId="0" fontId="0" fillId="3" borderId="5" xfId="0" applyFill="1" applyBorder="1" applyAlignment="1" applyProtection="1">
      <alignment horizontal="center" vertical="center"/>
      <protection locked="0"/>
    </xf>
    <xf numFmtId="0" fontId="0" fillId="0" borderId="11" xfId="0" applyBorder="1">
      <alignment vertical="center"/>
    </xf>
    <xf numFmtId="0" fontId="11" fillId="0" borderId="0" xfId="0" applyFont="1">
      <alignment vertical="center"/>
    </xf>
    <xf numFmtId="0" fontId="0" fillId="0" borderId="7" xfId="0" applyBorder="1" applyAlignment="1">
      <alignment horizontal="center" vertical="center"/>
    </xf>
    <xf numFmtId="0" fontId="12" fillId="0" borderId="8" xfId="0" applyFont="1" applyBorder="1" applyAlignment="1">
      <alignment horizontal="center" vertical="center"/>
    </xf>
    <xf numFmtId="0" fontId="0" fillId="0" borderId="12" xfId="0" applyBorder="1">
      <alignment vertical="center"/>
    </xf>
    <xf numFmtId="0" fontId="0" fillId="0" borderId="0" xfId="0" applyBorder="1" applyAlignment="1">
      <alignment horizontal="center" vertical="center"/>
    </xf>
    <xf numFmtId="0" fontId="0" fillId="3" borderId="0" xfId="0" applyFill="1" applyBorder="1" applyProtection="1">
      <alignment vertical="center"/>
      <protection locked="0"/>
    </xf>
    <xf numFmtId="0" fontId="13" fillId="0" borderId="0" xfId="0" applyFont="1">
      <alignment vertical="center"/>
    </xf>
    <xf numFmtId="0" fontId="0" fillId="0" borderId="0" xfId="0" applyBorder="1">
      <alignment vertical="center"/>
    </xf>
    <xf numFmtId="0" fontId="0" fillId="3" borderId="0" xfId="0" applyFill="1" applyProtection="1">
      <alignment vertical="center"/>
      <protection locked="0"/>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Border="1">
      <alignment vertical="center"/>
    </xf>
    <xf numFmtId="0" fontId="0" fillId="0" borderId="14" xfId="0" applyBorder="1" applyAlignment="1">
      <alignment horizontal="center" vertical="center"/>
    </xf>
    <xf numFmtId="0" fontId="14" fillId="0" borderId="15" xfId="0" applyFont="1" applyBorder="1" applyAlignment="1">
      <alignment horizontal="center" vertical="center"/>
    </xf>
    <xf numFmtId="0" fontId="0" fillId="0" borderId="16" xfId="0" applyBorder="1">
      <alignment vertical="center"/>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0" fillId="0" borderId="19" xfId="0" applyBorder="1">
      <alignment vertical="center"/>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0" fillId="0" borderId="21" xfId="0" applyBorder="1">
      <alignment vertical="center"/>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7" fillId="0" borderId="5" xfId="0" applyFont="1" applyFill="1" applyBorder="1" applyAlignment="1">
      <alignment horizontal="center" vertical="center"/>
    </xf>
    <xf numFmtId="0" fontId="9" fillId="0" borderId="8" xfId="0" applyFont="1" applyFill="1" applyBorder="1" applyAlignment="1">
      <alignment horizontal="center" vertical="center"/>
    </xf>
    <xf numFmtId="0" fontId="11" fillId="0" borderId="0" xfId="0" applyFont="1" applyFill="1" applyBorder="1">
      <alignment vertical="center"/>
    </xf>
    <xf numFmtId="0" fontId="0" fillId="0" borderId="5" xfId="0" applyFill="1" applyBorder="1" applyAlignment="1">
      <alignment horizontal="center" vertical="center"/>
    </xf>
    <xf numFmtId="0" fontId="12" fillId="0" borderId="8" xfId="0" applyFont="1" applyFill="1" applyBorder="1" applyAlignment="1">
      <alignment horizontal="center" vertical="center"/>
    </xf>
    <xf numFmtId="0" fontId="0" fillId="0" borderId="0" xfId="0" applyFill="1" applyBorder="1">
      <alignment vertical="center"/>
    </xf>
    <xf numFmtId="0" fontId="15" fillId="0" borderId="0" xfId="0" applyFont="1" applyBorder="1" applyAlignment="1">
      <alignment horizontal="center" vertical="center"/>
    </xf>
    <xf numFmtId="0" fontId="0" fillId="4" borderId="0" xfId="0" applyFill="1">
      <alignment vertical="center"/>
    </xf>
    <xf numFmtId="0" fontId="17" fillId="0" borderId="0" xfId="1" applyFont="1" applyAlignment="1">
      <alignment vertical="center"/>
    </xf>
    <xf numFmtId="0" fontId="18" fillId="0" borderId="0" xfId="1" applyFont="1" applyAlignment="1">
      <alignment horizontal="center" vertical="center"/>
    </xf>
    <xf numFmtId="0" fontId="19" fillId="0" borderId="0" xfId="1" applyFont="1" applyAlignment="1">
      <alignment vertical="center"/>
    </xf>
    <xf numFmtId="0" fontId="17" fillId="0" borderId="0" xfId="1" applyFont="1"/>
    <xf numFmtId="0" fontId="19" fillId="0" borderId="0" xfId="1" applyFont="1" applyAlignment="1">
      <alignment horizontal="distributed" vertical="center"/>
    </xf>
    <xf numFmtId="0" fontId="19" fillId="0" borderId="0" xfId="1" applyFont="1" applyAlignment="1">
      <alignment vertical="top"/>
    </xf>
    <xf numFmtId="0" fontId="19" fillId="0" borderId="0" xfId="1" applyFont="1"/>
    <xf numFmtId="0" fontId="22" fillId="0" borderId="0" xfId="1" applyFont="1" applyBorder="1" applyAlignment="1">
      <alignment vertical="center"/>
    </xf>
    <xf numFmtId="0" fontId="17" fillId="0" borderId="0" xfId="1" applyFont="1" applyBorder="1"/>
    <xf numFmtId="0" fontId="19" fillId="0" borderId="0" xfId="1" applyFont="1" applyBorder="1" applyAlignment="1">
      <alignment vertical="center"/>
    </xf>
    <xf numFmtId="0" fontId="23" fillId="0" borderId="0" xfId="1" applyFont="1"/>
    <xf numFmtId="0" fontId="24" fillId="0" borderId="0" xfId="1" applyFont="1"/>
    <xf numFmtId="0" fontId="19" fillId="0" borderId="0" xfId="1" applyFont="1" applyBorder="1" applyAlignment="1">
      <alignment horizontal="left" vertical="center"/>
    </xf>
    <xf numFmtId="0" fontId="19" fillId="0" borderId="0" xfId="1" applyFont="1" applyAlignment="1">
      <alignment horizontal="center" vertical="center"/>
    </xf>
    <xf numFmtId="0" fontId="22" fillId="0" borderId="0" xfId="1" applyFont="1" applyAlignment="1">
      <alignment vertical="center"/>
    </xf>
    <xf numFmtId="0" fontId="17" fillId="0" borderId="0" xfId="1" applyFont="1" applyAlignment="1">
      <alignment horizontal="center"/>
    </xf>
    <xf numFmtId="0" fontId="21" fillId="0" borderId="0" xfId="1" applyFont="1" applyBorder="1" applyAlignment="1">
      <alignment horizontal="left" vertical="center"/>
    </xf>
    <xf numFmtId="0" fontId="21" fillId="0" borderId="0" xfId="1" applyFont="1" applyAlignment="1">
      <alignment vertical="center"/>
    </xf>
    <xf numFmtId="0" fontId="23" fillId="0" borderId="0" xfId="1" applyFont="1" applyAlignment="1">
      <alignment horizontal="distributed" vertical="center"/>
    </xf>
    <xf numFmtId="0" fontId="23" fillId="0" borderId="0" xfId="1" applyFont="1" applyAlignment="1">
      <alignment vertical="center"/>
    </xf>
    <xf numFmtId="0" fontId="21" fillId="0" borderId="0" xfId="1" applyFont="1" applyAlignment="1">
      <alignment horizontal="distributed" vertical="center"/>
    </xf>
    <xf numFmtId="0" fontId="26" fillId="0" borderId="0" xfId="1" applyFont="1" applyBorder="1" applyAlignment="1">
      <alignment horizontal="left" vertical="center"/>
    </xf>
    <xf numFmtId="0" fontId="19" fillId="0" borderId="25" xfId="1" applyFont="1" applyBorder="1" applyAlignment="1">
      <alignment horizontal="left" vertical="center"/>
    </xf>
    <xf numFmtId="0" fontId="19" fillId="0" borderId="26" xfId="1" applyFont="1" applyBorder="1" applyAlignment="1">
      <alignment horizontal="left" vertical="center"/>
    </xf>
    <xf numFmtId="0" fontId="19" fillId="0" borderId="27" xfId="1" applyFont="1" applyBorder="1" applyAlignment="1">
      <alignment horizontal="left" vertical="center"/>
    </xf>
    <xf numFmtId="0" fontId="19" fillId="0" borderId="10" xfId="1" applyFont="1" applyBorder="1" applyAlignment="1">
      <alignment horizontal="left" vertical="center"/>
    </xf>
    <xf numFmtId="0" fontId="19" fillId="0" borderId="28" xfId="1" applyFont="1" applyBorder="1" applyAlignment="1">
      <alignment horizontal="left" vertical="center"/>
    </xf>
    <xf numFmtId="0" fontId="19" fillId="0" borderId="29" xfId="1" applyFont="1" applyBorder="1" applyAlignment="1">
      <alignment horizontal="left" vertical="center"/>
    </xf>
    <xf numFmtId="0" fontId="19" fillId="0" borderId="30" xfId="1" applyFont="1" applyBorder="1" applyAlignment="1">
      <alignment horizontal="left" vertical="center"/>
    </xf>
    <xf numFmtId="0" fontId="28" fillId="0" borderId="0" xfId="1" applyFont="1" applyAlignment="1">
      <alignment vertical="center"/>
    </xf>
    <xf numFmtId="0" fontId="27" fillId="0" borderId="0" xfId="1" applyFont="1" applyAlignment="1">
      <alignment horizontal="center" vertical="center"/>
    </xf>
    <xf numFmtId="0" fontId="29" fillId="0" borderId="24" xfId="1" applyFont="1" applyBorder="1" applyAlignment="1">
      <alignment horizontal="left" vertical="center"/>
    </xf>
    <xf numFmtId="0" fontId="30" fillId="0" borderId="0" xfId="1" applyFont="1" applyAlignment="1">
      <alignment vertical="center"/>
    </xf>
    <xf numFmtId="0" fontId="0" fillId="0" borderId="0" xfId="0">
      <alignment vertical="center"/>
    </xf>
    <xf numFmtId="0" fontId="25" fillId="0" borderId="0" xfId="0" applyFont="1" applyAlignment="1">
      <alignment vertical="center"/>
    </xf>
    <xf numFmtId="0" fontId="0" fillId="0" borderId="0" xfId="0">
      <alignment vertical="center"/>
    </xf>
    <xf numFmtId="0" fontId="17" fillId="0" borderId="0" xfId="1" applyFont="1" applyAlignment="1">
      <alignment horizontal="center" vertical="center"/>
    </xf>
    <xf numFmtId="58" fontId="19" fillId="0" borderId="0" xfId="1" applyNumberFormat="1" applyFont="1" applyAlignment="1">
      <alignment horizontal="right" vertical="center"/>
    </xf>
    <xf numFmtId="0" fontId="19" fillId="0" borderId="0" xfId="1" applyFont="1" applyAlignment="1">
      <alignment horizontal="right" vertical="center"/>
    </xf>
    <xf numFmtId="0" fontId="31" fillId="0" borderId="0" xfId="1" applyFont="1" applyAlignment="1">
      <alignment horizontal="center" vertical="center" wrapText="1"/>
    </xf>
    <xf numFmtId="0" fontId="31" fillId="0" borderId="0" xfId="1" applyFont="1" applyAlignment="1">
      <alignment horizontal="center" vertical="center"/>
    </xf>
    <xf numFmtId="0" fontId="18" fillId="0" borderId="0" xfId="1" applyFont="1" applyAlignment="1">
      <alignment horizontal="center" vertical="center"/>
    </xf>
    <xf numFmtId="0" fontId="19" fillId="0" borderId="0" xfId="1" applyFont="1" applyAlignment="1">
      <alignment horizontal="left" vertical="top" wrapText="1"/>
    </xf>
    <xf numFmtId="0" fontId="4" fillId="0" borderId="0" xfId="0" applyFont="1" applyAlignment="1">
      <alignment horizontal="left" vertical="top" wrapText="1"/>
    </xf>
    <xf numFmtId="0" fontId="5" fillId="0" borderId="0" xfId="0" applyFont="1" applyAlignment="1">
      <alignment horizontal="left" vertical="top"/>
    </xf>
    <xf numFmtId="0" fontId="4" fillId="0" borderId="0" xfId="0" applyFont="1" applyAlignment="1">
      <alignment horizontal="left" wrapText="1"/>
    </xf>
    <xf numFmtId="0" fontId="5" fillId="0" borderId="0" xfId="0" applyFont="1" applyAlignment="1">
      <alignment horizontal="left"/>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19843</xdr:colOff>
      <xdr:row>0</xdr:row>
      <xdr:rowOff>39688</xdr:rowOff>
    </xdr:from>
    <xdr:to>
      <xdr:col>7</xdr:col>
      <xdr:colOff>19843</xdr:colOff>
      <xdr:row>0</xdr:row>
      <xdr:rowOff>506016</xdr:rowOff>
    </xdr:to>
    <xdr:sp macro="" textlink="">
      <xdr:nvSpPr>
        <xdr:cNvPr id="2" name="テキスト ボックス 1"/>
        <xdr:cNvSpPr txBox="1"/>
      </xdr:nvSpPr>
      <xdr:spPr>
        <a:xfrm>
          <a:off x="347265" y="39688"/>
          <a:ext cx="5586016" cy="4663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2400">
              <a:solidFill>
                <a:srgbClr val="FF0000"/>
              </a:solidFill>
            </a:rPr>
            <a:t>必ずランキング順で記入してください。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62"/>
  <sheetViews>
    <sheetView topLeftCell="A6" zoomScaleNormal="100" workbookViewId="0">
      <selection activeCell="L19" sqref="L19"/>
    </sheetView>
  </sheetViews>
  <sheetFormatPr defaultRowHeight="13.5"/>
  <cols>
    <col min="1" max="1" width="10.5" style="58" customWidth="1"/>
    <col min="2" max="2" width="1.5" style="58" customWidth="1"/>
    <col min="3" max="3" width="9" style="58"/>
    <col min="4" max="4" width="9.375" style="58" customWidth="1"/>
    <col min="5" max="6" width="9" style="58"/>
    <col min="7" max="7" width="10.5" style="58" customWidth="1"/>
    <col min="8" max="8" width="4.25" style="58" customWidth="1"/>
    <col min="9" max="9" width="13.125" style="58" customWidth="1"/>
    <col min="10" max="10" width="16.5" style="58" customWidth="1"/>
    <col min="11" max="11" width="6.125" style="58" customWidth="1"/>
    <col min="12" max="16384" width="9" style="58"/>
  </cols>
  <sheetData>
    <row r="1" spans="1:10" ht="17.25" customHeight="1">
      <c r="A1" s="55"/>
      <c r="B1" s="55"/>
      <c r="C1" s="55"/>
      <c r="D1" s="55"/>
      <c r="E1" s="55"/>
      <c r="F1" s="56"/>
      <c r="G1" s="55"/>
      <c r="H1" s="57"/>
      <c r="I1" s="92">
        <v>43337</v>
      </c>
      <c r="J1" s="93"/>
    </row>
    <row r="2" spans="1:10" ht="42.75" customHeight="1">
      <c r="A2" s="94" t="s">
        <v>100</v>
      </c>
      <c r="B2" s="95"/>
      <c r="C2" s="95"/>
      <c r="D2" s="95"/>
      <c r="E2" s="95"/>
      <c r="F2" s="95"/>
      <c r="G2" s="95"/>
      <c r="H2" s="95"/>
      <c r="I2" s="95"/>
      <c r="J2" s="95"/>
    </row>
    <row r="3" spans="1:10" ht="12" customHeight="1">
      <c r="A3" s="96"/>
      <c r="B3" s="96"/>
      <c r="C3" s="96"/>
      <c r="D3" s="96"/>
      <c r="E3" s="96"/>
      <c r="F3" s="96"/>
      <c r="G3" s="96"/>
      <c r="H3" s="96"/>
      <c r="I3" s="96"/>
      <c r="J3" s="96"/>
    </row>
    <row r="4" spans="1:10" ht="19.5" customHeight="1">
      <c r="A4" s="59" t="s">
        <v>54</v>
      </c>
      <c r="B4" s="57" t="s">
        <v>55</v>
      </c>
      <c r="C4" s="74" t="s">
        <v>94</v>
      </c>
      <c r="D4" s="89"/>
      <c r="E4" s="74"/>
      <c r="F4" s="74"/>
      <c r="G4" s="57"/>
      <c r="H4" s="57"/>
      <c r="I4" s="57"/>
      <c r="J4" s="57"/>
    </row>
    <row r="5" spans="1:10" ht="19.5" customHeight="1">
      <c r="A5" s="59"/>
      <c r="B5" s="57"/>
      <c r="C5" s="74" t="s">
        <v>95</v>
      </c>
      <c r="D5" s="89"/>
      <c r="E5" s="74"/>
      <c r="F5" s="74"/>
      <c r="G5" s="57"/>
      <c r="H5" s="57"/>
      <c r="I5" s="57"/>
      <c r="J5" s="57"/>
    </row>
    <row r="6" spans="1:10" ht="19.5" customHeight="1">
      <c r="A6" s="59" t="s">
        <v>56</v>
      </c>
      <c r="B6" s="57" t="s">
        <v>55</v>
      </c>
      <c r="C6" s="74" t="s">
        <v>57</v>
      </c>
      <c r="D6" s="74"/>
      <c r="E6" s="74"/>
      <c r="F6" s="74"/>
      <c r="G6" s="57"/>
      <c r="H6" s="57"/>
      <c r="I6" s="57"/>
      <c r="J6" s="57"/>
    </row>
    <row r="7" spans="1:10" ht="19.5" customHeight="1">
      <c r="A7" s="59" t="s">
        <v>104</v>
      </c>
      <c r="B7" s="57" t="s">
        <v>55</v>
      </c>
      <c r="C7" s="74" t="s">
        <v>105</v>
      </c>
      <c r="D7" s="74"/>
      <c r="E7" s="74"/>
      <c r="F7" s="74"/>
      <c r="G7" s="57"/>
      <c r="H7" s="57"/>
      <c r="I7" s="57"/>
      <c r="J7" s="57"/>
    </row>
    <row r="8" spans="1:10" ht="19.5" customHeight="1">
      <c r="A8" s="59" t="s">
        <v>58</v>
      </c>
      <c r="B8" s="57" t="s">
        <v>55</v>
      </c>
      <c r="C8" s="74" t="s">
        <v>96</v>
      </c>
      <c r="D8" s="74"/>
      <c r="E8" s="74"/>
      <c r="F8" s="74"/>
      <c r="G8" s="57"/>
      <c r="H8" s="57"/>
      <c r="I8" s="57"/>
      <c r="J8" s="57"/>
    </row>
    <row r="9" spans="1:10" ht="19.5" customHeight="1">
      <c r="A9" s="59"/>
      <c r="B9" s="57"/>
      <c r="C9" s="74" t="s">
        <v>59</v>
      </c>
      <c r="D9" s="74"/>
      <c r="E9" s="74"/>
      <c r="F9" s="74"/>
      <c r="G9" s="57"/>
      <c r="H9" s="57"/>
      <c r="I9" s="57"/>
      <c r="J9" s="57"/>
    </row>
    <row r="10" spans="1:10" ht="19.5" customHeight="1">
      <c r="A10" s="59" t="s">
        <v>60</v>
      </c>
      <c r="B10" s="57" t="s">
        <v>61</v>
      </c>
      <c r="C10" s="74" t="s">
        <v>78</v>
      </c>
      <c r="D10" s="74"/>
      <c r="E10" s="74"/>
      <c r="F10" s="74"/>
      <c r="G10" s="57"/>
      <c r="H10" s="57"/>
      <c r="I10" s="57"/>
      <c r="J10" s="57"/>
    </row>
    <row r="11" spans="1:10" ht="19.5" customHeight="1">
      <c r="A11" s="59" t="s">
        <v>62</v>
      </c>
      <c r="B11" s="57" t="s">
        <v>55</v>
      </c>
      <c r="C11" s="74" t="s">
        <v>79</v>
      </c>
      <c r="D11" s="66"/>
      <c r="E11" s="66"/>
      <c r="F11" s="66"/>
      <c r="H11" s="57"/>
      <c r="I11" s="57"/>
      <c r="J11" s="57"/>
    </row>
    <row r="12" spans="1:10" ht="19.5" customHeight="1">
      <c r="A12" s="59" t="s">
        <v>63</v>
      </c>
      <c r="B12" s="60" t="s">
        <v>55</v>
      </c>
      <c r="C12" s="87" t="s">
        <v>80</v>
      </c>
      <c r="D12" s="65"/>
      <c r="E12" s="65"/>
      <c r="F12" s="66"/>
    </row>
    <row r="13" spans="1:10" ht="19.5" customHeight="1">
      <c r="A13" s="59" t="s">
        <v>64</v>
      </c>
      <c r="C13" s="65" t="s">
        <v>97</v>
      </c>
      <c r="D13" s="65"/>
      <c r="E13" s="65"/>
      <c r="F13" s="66"/>
    </row>
    <row r="14" spans="1:10" ht="19.5" customHeight="1">
      <c r="C14" s="61" t="s">
        <v>98</v>
      </c>
      <c r="D14" s="61"/>
      <c r="E14" s="61"/>
      <c r="J14" s="62"/>
    </row>
    <row r="15" spans="1:10" ht="19.5" customHeight="1">
      <c r="B15" s="57"/>
      <c r="C15" s="61" t="s">
        <v>99</v>
      </c>
      <c r="E15" s="61"/>
      <c r="J15" s="64"/>
    </row>
    <row r="16" spans="1:10" ht="19.5" customHeight="1">
      <c r="B16" s="57"/>
      <c r="C16" s="61" t="s">
        <v>106</v>
      </c>
      <c r="E16" s="61"/>
      <c r="J16" s="64"/>
    </row>
    <row r="17" spans="1:19" ht="19.5" customHeight="1">
      <c r="A17" s="59" t="s">
        <v>65</v>
      </c>
      <c r="B17" s="57" t="s">
        <v>61</v>
      </c>
      <c r="C17" s="57" t="s">
        <v>66</v>
      </c>
      <c r="D17" s="57"/>
      <c r="E17" s="57"/>
      <c r="F17" s="57"/>
    </row>
    <row r="18" spans="1:19" ht="19.5" customHeight="1">
      <c r="A18" s="59" t="s">
        <v>67</v>
      </c>
      <c r="B18" s="57" t="s">
        <v>55</v>
      </c>
      <c r="C18" s="57" t="s">
        <v>81</v>
      </c>
      <c r="D18" s="57"/>
      <c r="E18" s="57"/>
      <c r="F18" s="57"/>
      <c r="G18" s="57"/>
      <c r="H18" s="57"/>
      <c r="I18" s="57"/>
      <c r="J18" s="57"/>
    </row>
    <row r="19" spans="1:19" ht="19.5" customHeight="1">
      <c r="A19" s="59" t="s">
        <v>68</v>
      </c>
      <c r="B19" s="57" t="s">
        <v>55</v>
      </c>
      <c r="C19" s="57" t="s">
        <v>69</v>
      </c>
      <c r="D19" s="57"/>
      <c r="E19" s="57"/>
      <c r="F19" s="57"/>
      <c r="G19" s="57"/>
      <c r="H19" s="57"/>
      <c r="I19" s="57"/>
      <c r="J19" s="57"/>
    </row>
    <row r="20" spans="1:19" ht="19.5" customHeight="1">
      <c r="A20" s="59" t="s">
        <v>70</v>
      </c>
      <c r="B20" s="57" t="s">
        <v>71</v>
      </c>
      <c r="C20" s="57" t="s">
        <v>72</v>
      </c>
      <c r="D20" s="57"/>
      <c r="E20" s="57"/>
      <c r="F20" s="57"/>
      <c r="G20" s="57"/>
      <c r="I20" s="57"/>
      <c r="J20" s="57"/>
    </row>
    <row r="21" spans="1:19" ht="19.5" customHeight="1">
      <c r="A21" s="73" t="s">
        <v>87</v>
      </c>
      <c r="B21" s="57" t="s">
        <v>55</v>
      </c>
      <c r="C21" s="97" t="s">
        <v>108</v>
      </c>
      <c r="D21" s="97"/>
      <c r="E21" s="97"/>
      <c r="F21" s="97"/>
      <c r="G21" s="97"/>
      <c r="H21" s="97"/>
      <c r="I21" s="97"/>
      <c r="J21" s="97"/>
    </row>
    <row r="22" spans="1:19" ht="108" customHeight="1">
      <c r="A22" s="68"/>
      <c r="B22" s="57"/>
      <c r="C22" s="97"/>
      <c r="D22" s="97"/>
      <c r="E22" s="97"/>
      <c r="F22" s="97"/>
      <c r="G22" s="97"/>
      <c r="H22" s="97"/>
      <c r="I22" s="97"/>
      <c r="J22" s="97"/>
    </row>
    <row r="23" spans="1:19" ht="19.5" customHeight="1">
      <c r="B23" s="57"/>
      <c r="C23" s="86" t="s">
        <v>82</v>
      </c>
      <c r="D23" s="77"/>
      <c r="E23" s="77"/>
      <c r="F23" s="77"/>
      <c r="G23" s="77"/>
      <c r="H23" s="77"/>
      <c r="I23" s="77"/>
      <c r="J23" s="78"/>
    </row>
    <row r="24" spans="1:19" ht="19.5" customHeight="1">
      <c r="A24" s="68"/>
      <c r="B24" s="57"/>
      <c r="C24" s="79" t="s">
        <v>109</v>
      </c>
      <c r="D24" s="67"/>
      <c r="E24" s="67"/>
      <c r="F24" s="67"/>
      <c r="G24" s="67"/>
      <c r="H24" s="67"/>
      <c r="I24" s="67"/>
      <c r="J24" s="80"/>
    </row>
    <row r="25" spans="1:19" ht="19.5" customHeight="1">
      <c r="A25" s="68"/>
      <c r="B25" s="57"/>
      <c r="C25" s="79" t="s">
        <v>101</v>
      </c>
      <c r="D25" s="63"/>
      <c r="E25" s="63"/>
      <c r="F25" s="63"/>
      <c r="G25" s="63"/>
      <c r="H25" s="63"/>
      <c r="I25" s="63"/>
      <c r="J25" s="80"/>
    </row>
    <row r="26" spans="1:19" ht="19.5" customHeight="1">
      <c r="A26" s="68"/>
      <c r="B26" s="57"/>
      <c r="C26" s="79" t="s">
        <v>83</v>
      </c>
      <c r="D26" s="67"/>
      <c r="E26" s="67"/>
      <c r="F26" s="67"/>
      <c r="G26" s="67"/>
      <c r="H26" s="67"/>
      <c r="I26" s="67"/>
      <c r="J26" s="80"/>
    </row>
    <row r="27" spans="1:19" ht="19.5" customHeight="1">
      <c r="A27" s="68"/>
      <c r="B27" s="57"/>
      <c r="C27" s="79" t="s">
        <v>110</v>
      </c>
      <c r="D27" s="67"/>
      <c r="E27" s="67"/>
      <c r="F27" s="67"/>
      <c r="G27" s="67"/>
      <c r="H27" s="67"/>
      <c r="I27" s="67"/>
      <c r="J27" s="80"/>
    </row>
    <row r="28" spans="1:19" ht="25.5" customHeight="1">
      <c r="A28" s="59"/>
      <c r="B28" s="57"/>
      <c r="C28" s="81" t="s">
        <v>111</v>
      </c>
      <c r="D28" s="82"/>
      <c r="E28" s="82"/>
      <c r="F28" s="82"/>
      <c r="G28" s="82"/>
      <c r="H28" s="82"/>
      <c r="I28" s="82"/>
      <c r="J28" s="83"/>
    </row>
    <row r="29" spans="1:19" ht="33.75" customHeight="1">
      <c r="A29" s="59" t="s">
        <v>73</v>
      </c>
      <c r="B29" s="57"/>
      <c r="C29" s="76" t="s">
        <v>102</v>
      </c>
      <c r="D29" s="75"/>
      <c r="G29" s="57"/>
      <c r="H29" s="57"/>
      <c r="L29" s="57"/>
      <c r="O29" s="57"/>
      <c r="P29" s="57"/>
      <c r="Q29" s="57"/>
      <c r="S29" s="57"/>
    </row>
    <row r="30" spans="1:19" ht="19.5" customHeight="1">
      <c r="A30" s="59" t="s">
        <v>74</v>
      </c>
      <c r="B30" s="57" t="s">
        <v>61</v>
      </c>
      <c r="C30" s="57" t="s">
        <v>112</v>
      </c>
      <c r="D30" s="57"/>
      <c r="H30" s="57"/>
      <c r="I30" s="72"/>
      <c r="L30" s="57"/>
      <c r="M30" s="57"/>
      <c r="N30" s="69"/>
      <c r="O30" s="55"/>
      <c r="P30" s="55"/>
      <c r="Q30" s="55"/>
      <c r="R30" s="57"/>
      <c r="S30" s="57"/>
    </row>
    <row r="31" spans="1:19" ht="19.5" customHeight="1">
      <c r="C31" s="57" t="s">
        <v>103</v>
      </c>
      <c r="D31" s="57"/>
      <c r="E31" s="71"/>
      <c r="G31" s="57"/>
      <c r="H31" s="57"/>
      <c r="I31" s="72"/>
      <c r="L31" s="57"/>
      <c r="M31" s="70"/>
    </row>
    <row r="32" spans="1:19" ht="19.5" customHeight="1">
      <c r="B32" s="57"/>
      <c r="C32" s="57" t="s">
        <v>113</v>
      </c>
      <c r="D32" s="57"/>
      <c r="E32" s="71"/>
      <c r="G32" s="57"/>
      <c r="H32" s="57"/>
      <c r="I32" s="84"/>
    </row>
    <row r="33" spans="1:14" ht="19.5" customHeight="1">
      <c r="B33" s="57"/>
      <c r="C33" s="57" t="s">
        <v>75</v>
      </c>
      <c r="D33" s="57"/>
      <c r="E33" s="71"/>
      <c r="G33" s="57"/>
      <c r="H33" s="57"/>
      <c r="I33" s="72"/>
      <c r="M33" s="90"/>
    </row>
    <row r="34" spans="1:14" ht="19.5" customHeight="1">
      <c r="A34" s="59"/>
      <c r="B34" s="57"/>
      <c r="C34" s="57" t="s">
        <v>76</v>
      </c>
      <c r="D34" s="57"/>
      <c r="E34" s="71"/>
      <c r="G34" s="57"/>
      <c r="H34" s="57"/>
      <c r="I34" s="72"/>
      <c r="M34" s="90"/>
    </row>
    <row r="35" spans="1:14" ht="19.5" customHeight="1">
      <c r="A35" s="59"/>
      <c r="B35" s="57"/>
      <c r="C35" s="57" t="s">
        <v>114</v>
      </c>
      <c r="D35" s="57"/>
      <c r="E35" s="57"/>
      <c r="F35" s="57"/>
      <c r="G35" s="57"/>
      <c r="H35" s="57"/>
      <c r="I35" s="57"/>
      <c r="M35" s="90"/>
    </row>
    <row r="36" spans="1:14" ht="19.5" customHeight="1">
      <c r="A36" s="57"/>
      <c r="B36" s="57"/>
      <c r="C36" s="57" t="s">
        <v>77</v>
      </c>
      <c r="D36" s="57"/>
      <c r="E36" s="57"/>
      <c r="F36" s="57"/>
      <c r="G36" s="57"/>
      <c r="H36" s="57"/>
      <c r="I36" s="57"/>
      <c r="M36" s="90"/>
    </row>
    <row r="37" spans="1:14" ht="19.5" customHeight="1">
      <c r="A37" s="57"/>
      <c r="B37" s="57"/>
      <c r="C37" s="57" t="s">
        <v>86</v>
      </c>
      <c r="E37" s="57"/>
      <c r="F37" s="57"/>
      <c r="G37" s="57"/>
      <c r="H37" s="57"/>
      <c r="I37" s="57"/>
      <c r="M37" s="90"/>
    </row>
    <row r="38" spans="1:14" ht="19.5" customHeight="1">
      <c r="C38" s="61" t="s">
        <v>84</v>
      </c>
      <c r="J38" s="57"/>
      <c r="M38" s="90"/>
    </row>
    <row r="39" spans="1:14" ht="19.5" customHeight="1">
      <c r="C39" s="91" t="s">
        <v>88</v>
      </c>
      <c r="D39" s="91"/>
      <c r="E39" s="57" t="s">
        <v>89</v>
      </c>
      <c r="F39" s="55"/>
      <c r="G39" s="55" t="s">
        <v>90</v>
      </c>
      <c r="I39" t="s">
        <v>85</v>
      </c>
      <c r="J39" s="68"/>
      <c r="M39" s="90"/>
    </row>
    <row r="40" spans="1:14" ht="18.75" customHeight="1">
      <c r="J40" s="68"/>
      <c r="N40" s="90"/>
    </row>
    <row r="41" spans="1:14" ht="17.25" customHeight="1">
      <c r="A41" s="57"/>
      <c r="B41" s="57"/>
      <c r="E41" s="55"/>
      <c r="F41" s="57"/>
      <c r="G41" s="57"/>
      <c r="H41" s="57"/>
      <c r="I41" s="57"/>
      <c r="J41" s="57"/>
      <c r="N41" s="90"/>
    </row>
    <row r="42" spans="1:14" ht="17.25" customHeight="1">
      <c r="A42" s="57"/>
      <c r="B42" s="57"/>
      <c r="E42" s="57"/>
      <c r="F42" s="57"/>
      <c r="G42" s="57"/>
      <c r="H42" s="57"/>
      <c r="I42" s="57"/>
      <c r="J42" s="85"/>
      <c r="N42" s="90"/>
    </row>
    <row r="43" spans="1:14" ht="17.25" customHeight="1">
      <c r="A43" s="57"/>
      <c r="B43" s="57"/>
      <c r="E43" s="57"/>
      <c r="F43" s="57"/>
      <c r="G43" s="57"/>
      <c r="H43" s="57"/>
      <c r="I43" s="57"/>
      <c r="J43" s="57"/>
      <c r="N43" s="90"/>
    </row>
    <row r="44" spans="1:14" ht="17.25" customHeight="1">
      <c r="N44" s="90"/>
    </row>
    <row r="45" spans="1:14" ht="17.25" customHeight="1">
      <c r="N45" s="90"/>
    </row>
    <row r="46" spans="1:14" ht="17.25" customHeight="1"/>
    <row r="47" spans="1:14" ht="17.25" customHeight="1"/>
    <row r="48" spans="1:14"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sheetData>
  <mergeCells count="7">
    <mergeCell ref="N40:N45"/>
    <mergeCell ref="C39:D39"/>
    <mergeCell ref="M33:M39"/>
    <mergeCell ref="I1:J1"/>
    <mergeCell ref="A2:J2"/>
    <mergeCell ref="A3:J3"/>
    <mergeCell ref="C21:J22"/>
  </mergeCells>
  <phoneticPr fontId="3"/>
  <pageMargins left="0.51181102362204722" right="0" top="0.59055118110236227" bottom="0" header="0.31496062992125984" footer="0.23622047244094491"/>
  <pageSetup paperSize="9" orientation="portrait" horizontalDpi="4294967292" vertic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3"/>
  <sheetViews>
    <sheetView tabSelected="1" view="pageBreakPreview" topLeftCell="A139" zoomScale="96" zoomScaleNormal="96" zoomScaleSheetLayoutView="96" workbookViewId="0">
      <selection activeCell="B1" sqref="B1:H1"/>
    </sheetView>
  </sheetViews>
  <sheetFormatPr defaultRowHeight="13.5"/>
  <cols>
    <col min="1" max="1" width="4.25" customWidth="1"/>
    <col min="2" max="3" width="16.875" customWidth="1"/>
    <col min="4" max="4" width="12.5" customWidth="1"/>
  </cols>
  <sheetData>
    <row r="1" spans="1:12" ht="123.75" customHeight="1">
      <c r="B1" s="100" t="s">
        <v>91</v>
      </c>
      <c r="C1" s="101"/>
      <c r="D1" s="101"/>
      <c r="E1" s="101"/>
      <c r="F1" s="101"/>
      <c r="G1" s="101"/>
      <c r="H1" s="101"/>
    </row>
    <row r="2" spans="1:12" ht="18.75">
      <c r="B2" s="1" t="s">
        <v>92</v>
      </c>
      <c r="K2" s="2">
        <v>51</v>
      </c>
      <c r="L2" t="s">
        <v>0</v>
      </c>
    </row>
    <row r="3" spans="1:12" ht="14.25" thickBot="1">
      <c r="K3" s="2">
        <v>52</v>
      </c>
      <c r="L3" t="s">
        <v>1</v>
      </c>
    </row>
    <row r="4" spans="1:12" ht="23.25" customHeight="1" thickBot="1">
      <c r="A4" s="3"/>
      <c r="B4" s="4" t="s">
        <v>2</v>
      </c>
      <c r="C4" s="5">
        <v>2</v>
      </c>
      <c r="D4" s="6" t="s">
        <v>3</v>
      </c>
      <c r="E4" s="7" t="s">
        <v>4</v>
      </c>
      <c r="F4" s="8" t="s">
        <v>5</v>
      </c>
      <c r="K4" s="2">
        <v>53</v>
      </c>
      <c r="L4" t="s">
        <v>6</v>
      </c>
    </row>
    <row r="5" spans="1:12" ht="14.25" thickBot="1">
      <c r="K5" s="2">
        <v>54</v>
      </c>
      <c r="L5" t="s">
        <v>7</v>
      </c>
    </row>
    <row r="6" spans="1:12" ht="19.5" customHeight="1" thickBot="1">
      <c r="B6" s="9" t="s">
        <v>8</v>
      </c>
      <c r="C6" s="10">
        <v>54</v>
      </c>
      <c r="D6" s="11"/>
      <c r="K6" s="2">
        <v>55</v>
      </c>
      <c r="L6" t="s">
        <v>9</v>
      </c>
    </row>
    <row r="7" spans="1:12" ht="19.5" customHeight="1" thickBot="1">
      <c r="B7" s="12" t="s">
        <v>10</v>
      </c>
      <c r="C7" s="13" t="str">
        <f>VLOOKUP(C6,K2:L20,2,FALSE)</f>
        <v>葉栗</v>
      </c>
      <c r="D7" s="14" t="s">
        <v>11</v>
      </c>
      <c r="E7" s="15" t="s">
        <v>12</v>
      </c>
      <c r="K7" s="2">
        <v>56</v>
      </c>
      <c r="L7" t="s">
        <v>13</v>
      </c>
    </row>
    <row r="8" spans="1:12" ht="26.25" customHeight="1" thickBot="1">
      <c r="B8" s="16" t="s">
        <v>14</v>
      </c>
      <c r="C8" s="17"/>
      <c r="D8" s="18"/>
      <c r="E8" s="19"/>
      <c r="K8" s="2">
        <v>57</v>
      </c>
      <c r="L8" t="s">
        <v>15</v>
      </c>
    </row>
    <row r="9" spans="1:12" ht="19.5" customHeight="1" thickBot="1">
      <c r="B9" s="20" t="s">
        <v>16</v>
      </c>
      <c r="C9" s="21" t="str">
        <f>"28-87"&amp;C6</f>
        <v>28-8754</v>
      </c>
      <c r="D9" s="22"/>
      <c r="E9" s="19" t="s">
        <v>17</v>
      </c>
      <c r="K9" s="2">
        <v>58</v>
      </c>
      <c r="L9" t="s">
        <v>18</v>
      </c>
    </row>
    <row r="10" spans="1:12" ht="19.5" customHeight="1" thickBot="1">
      <c r="B10" s="16" t="s">
        <v>19</v>
      </c>
      <c r="C10" s="17"/>
      <c r="D10" s="11"/>
      <c r="K10" s="2">
        <v>59</v>
      </c>
      <c r="L10" t="s">
        <v>20</v>
      </c>
    </row>
    <row r="11" spans="1:12" ht="19.5" customHeight="1">
      <c r="B11" s="23" t="s">
        <v>21</v>
      </c>
      <c r="C11" s="24" t="s">
        <v>22</v>
      </c>
      <c r="D11" s="25" t="s">
        <v>23</v>
      </c>
      <c r="K11" s="2">
        <v>60</v>
      </c>
      <c r="L11" t="s">
        <v>24</v>
      </c>
    </row>
    <row r="12" spans="1:12" ht="19.5" customHeight="1" thickBot="1">
      <c r="B12" s="23"/>
      <c r="C12" s="24" t="s">
        <v>25</v>
      </c>
      <c r="D12" s="26" t="s">
        <v>26</v>
      </c>
      <c r="E12" s="27"/>
      <c r="F12" t="s">
        <v>27</v>
      </c>
      <c r="G12" s="27" t="s">
        <v>93</v>
      </c>
      <c r="H12" s="27"/>
      <c r="K12" s="2">
        <v>61</v>
      </c>
      <c r="L12" t="s">
        <v>28</v>
      </c>
    </row>
    <row r="13" spans="1:12" ht="19.5" customHeight="1" thickBot="1">
      <c r="B13" s="28" t="s">
        <v>29</v>
      </c>
      <c r="C13" s="29">
        <f>COUNTA(B16:B45)</f>
        <v>0</v>
      </c>
      <c r="D13" s="30" t="s">
        <v>30</v>
      </c>
      <c r="E13" s="31" t="str">
        <f>C13*100&amp;"　円"</f>
        <v>0　円</v>
      </c>
      <c r="F13" t="s">
        <v>31</v>
      </c>
      <c r="K13" s="2">
        <v>62</v>
      </c>
      <c r="L13" t="s">
        <v>32</v>
      </c>
    </row>
    <row r="14" spans="1:12" ht="14.25" thickBot="1">
      <c r="K14" s="2">
        <v>63</v>
      </c>
      <c r="L14" t="s">
        <v>33</v>
      </c>
    </row>
    <row r="15" spans="1:12" ht="14.25" thickBot="1">
      <c r="A15" s="32"/>
      <c r="B15" s="33" t="s">
        <v>34</v>
      </c>
      <c r="C15" s="33" t="s">
        <v>35</v>
      </c>
      <c r="D15" s="33" t="s">
        <v>36</v>
      </c>
      <c r="E15" s="34" t="s">
        <v>37</v>
      </c>
      <c r="K15" s="2">
        <v>64</v>
      </c>
      <c r="L15" t="s">
        <v>38</v>
      </c>
    </row>
    <row r="16" spans="1:12" ht="18" customHeight="1">
      <c r="A16" s="35">
        <v>1</v>
      </c>
      <c r="B16" s="36"/>
      <c r="C16" s="36"/>
      <c r="D16" s="37"/>
      <c r="E16" s="38"/>
      <c r="F16" t="s">
        <v>39</v>
      </c>
      <c r="K16" s="2">
        <v>65</v>
      </c>
      <c r="L16" t="s">
        <v>40</v>
      </c>
    </row>
    <row r="17" spans="1:12" ht="18" customHeight="1">
      <c r="A17" s="39">
        <v>2</v>
      </c>
      <c r="B17" s="40"/>
      <c r="C17" s="40"/>
      <c r="D17" s="41"/>
      <c r="E17" s="42"/>
      <c r="F17" t="s">
        <v>41</v>
      </c>
      <c r="K17" s="2">
        <v>66</v>
      </c>
      <c r="L17" t="s">
        <v>42</v>
      </c>
    </row>
    <row r="18" spans="1:12" ht="18" customHeight="1">
      <c r="A18" s="39">
        <v>3</v>
      </c>
      <c r="B18" s="40"/>
      <c r="C18" s="40"/>
      <c r="D18" s="41"/>
      <c r="E18" s="42"/>
      <c r="K18" s="2">
        <v>67</v>
      </c>
      <c r="L18" t="s">
        <v>43</v>
      </c>
    </row>
    <row r="19" spans="1:12" ht="18" customHeight="1">
      <c r="A19" s="39">
        <v>4</v>
      </c>
      <c r="B19" s="40"/>
      <c r="C19" s="40"/>
      <c r="D19" s="41"/>
      <c r="E19" s="42"/>
      <c r="K19" s="2">
        <v>68</v>
      </c>
      <c r="L19" t="s">
        <v>44</v>
      </c>
    </row>
    <row r="20" spans="1:12" ht="18" customHeight="1">
      <c r="A20" s="39">
        <v>5</v>
      </c>
      <c r="B20" s="40"/>
      <c r="C20" s="40"/>
      <c r="D20" s="41"/>
      <c r="E20" s="42"/>
      <c r="K20" s="2">
        <v>69</v>
      </c>
      <c r="L20" t="s">
        <v>45</v>
      </c>
    </row>
    <row r="21" spans="1:12" ht="18" customHeight="1">
      <c r="A21" s="39">
        <v>6</v>
      </c>
      <c r="B21" s="40"/>
      <c r="C21" s="40"/>
      <c r="D21" s="41"/>
      <c r="E21" s="42"/>
    </row>
    <row r="22" spans="1:12" ht="18" customHeight="1">
      <c r="A22" s="39">
        <v>7</v>
      </c>
      <c r="B22" s="40"/>
      <c r="C22" s="40"/>
      <c r="D22" s="41"/>
      <c r="E22" s="42"/>
    </row>
    <row r="23" spans="1:12" ht="18" customHeight="1">
      <c r="A23" s="39">
        <v>8</v>
      </c>
      <c r="B23" s="40"/>
      <c r="C23" s="40"/>
      <c r="D23" s="41"/>
      <c r="E23" s="42"/>
    </row>
    <row r="24" spans="1:12" ht="18" customHeight="1">
      <c r="A24" s="39">
        <v>9</v>
      </c>
      <c r="B24" s="40"/>
      <c r="C24" s="40"/>
      <c r="D24" s="41"/>
      <c r="E24" s="42"/>
    </row>
    <row r="25" spans="1:12" ht="18" customHeight="1" thickBot="1">
      <c r="A25" s="43">
        <v>10</v>
      </c>
      <c r="B25" s="44"/>
      <c r="C25" s="44"/>
      <c r="D25" s="45"/>
      <c r="E25" s="46"/>
    </row>
    <row r="26" spans="1:12" ht="18" customHeight="1">
      <c r="A26" s="35">
        <v>11</v>
      </c>
      <c r="B26" s="36"/>
      <c r="C26" s="36"/>
      <c r="D26" s="37"/>
      <c r="E26" s="38"/>
    </row>
    <row r="27" spans="1:12" ht="18" customHeight="1">
      <c r="A27" s="39">
        <v>12</v>
      </c>
      <c r="B27" s="40"/>
      <c r="C27" s="40"/>
      <c r="D27" s="41"/>
      <c r="E27" s="42"/>
    </row>
    <row r="28" spans="1:12" ht="18" customHeight="1">
      <c r="A28" s="39">
        <v>13</v>
      </c>
      <c r="B28" s="40"/>
      <c r="C28" s="40"/>
      <c r="D28" s="41"/>
      <c r="E28" s="42"/>
    </row>
    <row r="29" spans="1:12" ht="18" customHeight="1">
      <c r="A29" s="39">
        <v>14</v>
      </c>
      <c r="B29" s="40"/>
      <c r="C29" s="40"/>
      <c r="D29" s="41"/>
      <c r="E29" s="42"/>
    </row>
    <row r="30" spans="1:12" ht="18" customHeight="1">
      <c r="A30" s="39">
        <v>15</v>
      </c>
      <c r="B30" s="40"/>
      <c r="C30" s="40"/>
      <c r="D30" s="41"/>
      <c r="E30" s="42"/>
    </row>
    <row r="31" spans="1:12" ht="18" customHeight="1">
      <c r="A31" s="39">
        <v>16</v>
      </c>
      <c r="B31" s="40"/>
      <c r="C31" s="40"/>
      <c r="D31" s="41"/>
      <c r="E31" s="42"/>
    </row>
    <row r="32" spans="1:12" ht="18" customHeight="1">
      <c r="A32" s="39">
        <v>17</v>
      </c>
      <c r="B32" s="40"/>
      <c r="C32" s="40"/>
      <c r="D32" s="41"/>
      <c r="E32" s="42"/>
    </row>
    <row r="33" spans="1:5" ht="18" customHeight="1">
      <c r="A33" s="39">
        <v>18</v>
      </c>
      <c r="B33" s="40"/>
      <c r="C33" s="40"/>
      <c r="D33" s="41"/>
      <c r="E33" s="42"/>
    </row>
    <row r="34" spans="1:5" ht="18" customHeight="1">
      <c r="A34" s="39">
        <v>19</v>
      </c>
      <c r="B34" s="40"/>
      <c r="C34" s="40"/>
      <c r="D34" s="41"/>
      <c r="E34" s="42"/>
    </row>
    <row r="35" spans="1:5" ht="18" customHeight="1" thickBot="1">
      <c r="A35" s="43">
        <v>20</v>
      </c>
      <c r="B35" s="44"/>
      <c r="C35" s="44"/>
      <c r="D35" s="45"/>
      <c r="E35" s="46"/>
    </row>
    <row r="36" spans="1:5" ht="18" customHeight="1">
      <c r="A36" s="35">
        <v>21</v>
      </c>
      <c r="B36" s="36"/>
      <c r="C36" s="36"/>
      <c r="D36" s="37"/>
      <c r="E36" s="38"/>
    </row>
    <row r="37" spans="1:5" ht="18" customHeight="1">
      <c r="A37" s="39">
        <v>22</v>
      </c>
      <c r="B37" s="40"/>
      <c r="C37" s="40"/>
      <c r="D37" s="41"/>
      <c r="E37" s="42"/>
    </row>
    <row r="38" spans="1:5" ht="18" customHeight="1">
      <c r="A38" s="39">
        <v>23</v>
      </c>
      <c r="B38" s="40"/>
      <c r="C38" s="40"/>
      <c r="D38" s="41"/>
      <c r="E38" s="42"/>
    </row>
    <row r="39" spans="1:5" ht="18" customHeight="1">
      <c r="A39" s="39">
        <v>24</v>
      </c>
      <c r="B39" s="40"/>
      <c r="C39" s="40"/>
      <c r="D39" s="41"/>
      <c r="E39" s="42"/>
    </row>
    <row r="40" spans="1:5" ht="18" customHeight="1">
      <c r="A40" s="39">
        <v>25</v>
      </c>
      <c r="B40" s="40"/>
      <c r="C40" s="40"/>
      <c r="D40" s="41"/>
      <c r="E40" s="42"/>
    </row>
    <row r="41" spans="1:5" ht="18" customHeight="1">
      <c r="A41" s="39">
        <v>26</v>
      </c>
      <c r="B41" s="40"/>
      <c r="C41" s="40"/>
      <c r="D41" s="41"/>
      <c r="E41" s="42"/>
    </row>
    <row r="42" spans="1:5" ht="18" customHeight="1">
      <c r="A42" s="39">
        <v>27</v>
      </c>
      <c r="B42" s="40"/>
      <c r="C42" s="40"/>
      <c r="D42" s="41"/>
      <c r="E42" s="42"/>
    </row>
    <row r="43" spans="1:5" ht="18" customHeight="1">
      <c r="A43" s="39">
        <v>28</v>
      </c>
      <c r="B43" s="40"/>
      <c r="C43" s="40"/>
      <c r="D43" s="41"/>
      <c r="E43" s="42"/>
    </row>
    <row r="44" spans="1:5" ht="18" customHeight="1">
      <c r="A44" s="39">
        <v>29</v>
      </c>
      <c r="B44" s="40"/>
      <c r="C44" s="40"/>
      <c r="D44" s="41"/>
      <c r="E44" s="42"/>
    </row>
    <row r="45" spans="1:5" ht="18" customHeight="1" thickBot="1">
      <c r="A45" s="43">
        <v>30</v>
      </c>
      <c r="B45" s="44"/>
      <c r="C45" s="44"/>
      <c r="D45" s="45"/>
      <c r="E45" s="46"/>
    </row>
    <row r="48" spans="1:5" ht="18.75">
      <c r="B48" s="1" t="s">
        <v>92</v>
      </c>
    </row>
    <row r="49" spans="1:6" ht="14.25" thickBot="1"/>
    <row r="50" spans="1:6" ht="23.25" customHeight="1" thickBot="1">
      <c r="A50" s="3"/>
      <c r="B50" s="4" t="s">
        <v>2</v>
      </c>
      <c r="C50" s="5">
        <v>1</v>
      </c>
      <c r="D50" s="6" t="s">
        <v>3</v>
      </c>
      <c r="E50" s="7" t="s">
        <v>4</v>
      </c>
      <c r="F50" s="8" t="s">
        <v>5</v>
      </c>
    </row>
    <row r="51" spans="1:6" ht="14.25" thickBot="1"/>
    <row r="52" spans="1:6" ht="19.5" customHeight="1" thickBot="1">
      <c r="B52" s="9" t="s">
        <v>8</v>
      </c>
      <c r="C52" s="47">
        <f t="shared" ref="C52:C58" si="0">C6</f>
        <v>54</v>
      </c>
      <c r="D52" s="11"/>
      <c r="E52" t="s">
        <v>46</v>
      </c>
    </row>
    <row r="53" spans="1:6" ht="19.5" customHeight="1" thickBot="1">
      <c r="B53" s="12" t="s">
        <v>10</v>
      </c>
      <c r="C53" s="48" t="str">
        <f t="shared" si="0"/>
        <v>葉栗</v>
      </c>
      <c r="D53" s="14" t="s">
        <v>11</v>
      </c>
      <c r="E53" s="49"/>
      <c r="F53" s="26"/>
    </row>
    <row r="54" spans="1:6" ht="26.25" customHeight="1" thickBot="1">
      <c r="B54" s="16" t="s">
        <v>14</v>
      </c>
      <c r="C54" s="50">
        <f t="shared" si="0"/>
        <v>0</v>
      </c>
      <c r="D54" s="18"/>
      <c r="E54" s="19"/>
    </row>
    <row r="55" spans="1:6" ht="19.5" customHeight="1" thickBot="1">
      <c r="B55" s="20" t="s">
        <v>16</v>
      </c>
      <c r="C55" s="51" t="str">
        <f t="shared" si="0"/>
        <v>28-8754</v>
      </c>
      <c r="D55" s="22"/>
      <c r="E55" s="19"/>
    </row>
    <row r="56" spans="1:6" ht="19.5" customHeight="1" thickBot="1">
      <c r="B56" s="16" t="s">
        <v>19</v>
      </c>
      <c r="C56" s="50">
        <f t="shared" si="0"/>
        <v>0</v>
      </c>
      <c r="D56" s="11"/>
    </row>
    <row r="57" spans="1:6" ht="19.5" customHeight="1">
      <c r="B57" s="23" t="s">
        <v>21</v>
      </c>
      <c r="C57" s="52" t="str">
        <f t="shared" si="0"/>
        <v>（　　　）　現金書留</v>
      </c>
      <c r="D57" s="25"/>
    </row>
    <row r="58" spans="1:6" ht="19.5" customHeight="1" thickBot="1">
      <c r="B58" s="23"/>
      <c r="C58" s="26" t="str">
        <f t="shared" si="0"/>
        <v>（　　　）　振り込み</v>
      </c>
      <c r="D58" s="26" t="s">
        <v>47</v>
      </c>
      <c r="E58" s="53" t="str">
        <f>IF(E12="","",E12)</f>
        <v/>
      </c>
      <c r="F58" t="s">
        <v>27</v>
      </c>
    </row>
    <row r="59" spans="1:6" ht="19.5" customHeight="1" thickBot="1">
      <c r="B59" s="28" t="s">
        <v>29</v>
      </c>
      <c r="C59" s="29">
        <f>COUNTA(B62:B91)</f>
        <v>0</v>
      </c>
      <c r="D59" s="30" t="s">
        <v>30</v>
      </c>
      <c r="E59" s="31" t="str">
        <f>C59*100&amp;"　円"</f>
        <v>0　円</v>
      </c>
      <c r="F59" t="s">
        <v>31</v>
      </c>
    </row>
    <row r="60" spans="1:6" ht="14.25" thickBot="1"/>
    <row r="61" spans="1:6" ht="14.25" thickBot="1">
      <c r="A61" s="32"/>
      <c r="B61" s="33" t="s">
        <v>34</v>
      </c>
      <c r="C61" s="33" t="s">
        <v>35</v>
      </c>
      <c r="D61" s="33" t="s">
        <v>36</v>
      </c>
      <c r="E61" s="34" t="s">
        <v>37</v>
      </c>
    </row>
    <row r="62" spans="1:6" ht="18" customHeight="1">
      <c r="A62" s="35">
        <v>1</v>
      </c>
      <c r="B62" s="36"/>
      <c r="C62" s="36"/>
      <c r="D62" s="37"/>
      <c r="E62" s="38"/>
      <c r="F62" t="s">
        <v>39</v>
      </c>
    </row>
    <row r="63" spans="1:6" ht="18" customHeight="1">
      <c r="A63" s="39">
        <v>2</v>
      </c>
      <c r="B63" s="40"/>
      <c r="C63" s="40"/>
      <c r="D63" s="41"/>
      <c r="E63" s="42"/>
      <c r="F63" t="s">
        <v>41</v>
      </c>
    </row>
    <row r="64" spans="1:6" ht="18" customHeight="1">
      <c r="A64" s="39">
        <v>3</v>
      </c>
      <c r="B64" s="40"/>
      <c r="C64" s="40"/>
      <c r="D64" s="41"/>
      <c r="E64" s="42"/>
    </row>
    <row r="65" spans="1:5" ht="18" customHeight="1">
      <c r="A65" s="39">
        <v>4</v>
      </c>
      <c r="B65" s="40"/>
      <c r="C65" s="40"/>
      <c r="D65" s="41"/>
      <c r="E65" s="42"/>
    </row>
    <row r="66" spans="1:5" ht="18" customHeight="1">
      <c r="A66" s="39">
        <v>5</v>
      </c>
      <c r="B66" s="40"/>
      <c r="C66" s="40"/>
      <c r="D66" s="41"/>
      <c r="E66" s="42"/>
    </row>
    <row r="67" spans="1:5" ht="18" customHeight="1">
      <c r="A67" s="39">
        <v>6</v>
      </c>
      <c r="B67" s="40"/>
      <c r="C67" s="40"/>
      <c r="D67" s="41"/>
      <c r="E67" s="42"/>
    </row>
    <row r="68" spans="1:5" ht="18" customHeight="1">
      <c r="A68" s="39">
        <v>7</v>
      </c>
      <c r="B68" s="40"/>
      <c r="C68" s="40"/>
      <c r="D68" s="41"/>
      <c r="E68" s="42"/>
    </row>
    <row r="69" spans="1:5" ht="18" customHeight="1">
      <c r="A69" s="39">
        <v>8</v>
      </c>
      <c r="B69" s="40"/>
      <c r="C69" s="40"/>
      <c r="D69" s="41"/>
      <c r="E69" s="42"/>
    </row>
    <row r="70" spans="1:5" ht="18" customHeight="1">
      <c r="A70" s="39">
        <v>9</v>
      </c>
      <c r="B70" s="40"/>
      <c r="C70" s="40"/>
      <c r="D70" s="41"/>
      <c r="E70" s="42"/>
    </row>
    <row r="71" spans="1:5" ht="18" customHeight="1" thickBot="1">
      <c r="A71" s="43">
        <v>10</v>
      </c>
      <c r="B71" s="44"/>
      <c r="C71" s="44"/>
      <c r="D71" s="45"/>
      <c r="E71" s="46"/>
    </row>
    <row r="72" spans="1:5" ht="18" customHeight="1">
      <c r="A72" s="35">
        <v>11</v>
      </c>
      <c r="B72" s="36"/>
      <c r="C72" s="36"/>
      <c r="D72" s="37"/>
      <c r="E72" s="38"/>
    </row>
    <row r="73" spans="1:5" ht="18" customHeight="1">
      <c r="A73" s="39">
        <v>12</v>
      </c>
      <c r="B73" s="40"/>
      <c r="C73" s="40"/>
      <c r="D73" s="41"/>
      <c r="E73" s="42"/>
    </row>
    <row r="74" spans="1:5" ht="18" customHeight="1">
      <c r="A74" s="39">
        <v>13</v>
      </c>
      <c r="B74" s="40"/>
      <c r="C74" s="40"/>
      <c r="D74" s="41"/>
      <c r="E74" s="42"/>
    </row>
    <row r="75" spans="1:5" ht="18" customHeight="1">
      <c r="A75" s="39">
        <v>14</v>
      </c>
      <c r="B75" s="40"/>
      <c r="C75" s="40"/>
      <c r="D75" s="41"/>
      <c r="E75" s="42"/>
    </row>
    <row r="76" spans="1:5" ht="18" customHeight="1">
      <c r="A76" s="39">
        <v>15</v>
      </c>
      <c r="B76" s="40"/>
      <c r="C76" s="40"/>
      <c r="D76" s="41"/>
      <c r="E76" s="42"/>
    </row>
    <row r="77" spans="1:5" ht="18" customHeight="1">
      <c r="A77" s="39">
        <v>16</v>
      </c>
      <c r="B77" s="40"/>
      <c r="C77" s="40"/>
      <c r="D77" s="41"/>
      <c r="E77" s="42"/>
    </row>
    <row r="78" spans="1:5" ht="18" customHeight="1">
      <c r="A78" s="39">
        <v>17</v>
      </c>
      <c r="B78" s="40"/>
      <c r="C78" s="40"/>
      <c r="D78" s="41"/>
      <c r="E78" s="42"/>
    </row>
    <row r="79" spans="1:5" ht="18" customHeight="1">
      <c r="A79" s="39">
        <v>18</v>
      </c>
      <c r="B79" s="40"/>
      <c r="C79" s="40"/>
      <c r="D79" s="41"/>
      <c r="E79" s="42"/>
    </row>
    <row r="80" spans="1:5" ht="18" customHeight="1">
      <c r="A80" s="39">
        <v>19</v>
      </c>
      <c r="B80" s="40"/>
      <c r="C80" s="40"/>
      <c r="D80" s="41"/>
      <c r="E80" s="42"/>
    </row>
    <row r="81" spans="1:6" ht="18" customHeight="1" thickBot="1">
      <c r="A81" s="43">
        <v>20</v>
      </c>
      <c r="B81" s="44"/>
      <c r="C81" s="44"/>
      <c r="D81" s="45"/>
      <c r="E81" s="46"/>
    </row>
    <row r="82" spans="1:6" ht="18" customHeight="1">
      <c r="A82" s="35">
        <v>21</v>
      </c>
      <c r="B82" s="36"/>
      <c r="C82" s="36"/>
      <c r="D82" s="37"/>
      <c r="E82" s="38"/>
    </row>
    <row r="83" spans="1:6" ht="18" customHeight="1">
      <c r="A83" s="39">
        <v>22</v>
      </c>
      <c r="B83" s="40"/>
      <c r="C83" s="40"/>
      <c r="D83" s="41"/>
      <c r="E83" s="42"/>
    </row>
    <row r="84" spans="1:6" ht="18" customHeight="1">
      <c r="A84" s="39">
        <v>23</v>
      </c>
      <c r="B84" s="40"/>
      <c r="C84" s="40"/>
      <c r="D84" s="41"/>
      <c r="E84" s="42"/>
    </row>
    <row r="85" spans="1:6" ht="18" customHeight="1">
      <c r="A85" s="39">
        <v>24</v>
      </c>
      <c r="B85" s="40"/>
      <c r="C85" s="40"/>
      <c r="D85" s="41"/>
      <c r="E85" s="42"/>
    </row>
    <row r="86" spans="1:6" ht="18" customHeight="1">
      <c r="A86" s="39">
        <v>25</v>
      </c>
      <c r="B86" s="40"/>
      <c r="C86" s="40"/>
      <c r="D86" s="41"/>
      <c r="E86" s="42"/>
    </row>
    <row r="87" spans="1:6" ht="18" customHeight="1">
      <c r="A87" s="39">
        <v>26</v>
      </c>
      <c r="B87" s="40"/>
      <c r="C87" s="40"/>
      <c r="D87" s="41"/>
      <c r="E87" s="42"/>
    </row>
    <row r="88" spans="1:6" ht="18" customHeight="1">
      <c r="A88" s="39">
        <v>27</v>
      </c>
      <c r="B88" s="40"/>
      <c r="C88" s="40"/>
      <c r="D88" s="41"/>
      <c r="E88" s="42"/>
    </row>
    <row r="89" spans="1:6" ht="18" customHeight="1">
      <c r="A89" s="39">
        <v>28</v>
      </c>
      <c r="B89" s="40"/>
      <c r="C89" s="40"/>
      <c r="D89" s="41"/>
      <c r="E89" s="42"/>
    </row>
    <row r="90" spans="1:6" ht="18" customHeight="1">
      <c r="A90" s="39">
        <v>29</v>
      </c>
      <c r="B90" s="40"/>
      <c r="C90" s="40"/>
      <c r="D90" s="41"/>
      <c r="E90" s="42"/>
    </row>
    <row r="91" spans="1:6" ht="18" customHeight="1" thickBot="1">
      <c r="A91" s="43">
        <v>30</v>
      </c>
      <c r="B91" s="44"/>
      <c r="C91" s="44"/>
      <c r="D91" s="45"/>
      <c r="E91" s="46"/>
    </row>
    <row r="94" spans="1:6" ht="18.75">
      <c r="B94" s="1" t="s">
        <v>92</v>
      </c>
    </row>
    <row r="95" spans="1:6" ht="14.25" thickBot="1"/>
    <row r="96" spans="1:6" ht="23.25" customHeight="1" thickBot="1">
      <c r="A96" s="54"/>
      <c r="B96" s="4" t="s">
        <v>2</v>
      </c>
      <c r="C96" s="5">
        <v>2</v>
      </c>
      <c r="D96" s="6" t="s">
        <v>3</v>
      </c>
      <c r="E96" s="7" t="s">
        <v>48</v>
      </c>
      <c r="F96" s="8" t="s">
        <v>5</v>
      </c>
    </row>
    <row r="97" spans="1:6" ht="14.25" thickBot="1"/>
    <row r="98" spans="1:6" ht="19.5" customHeight="1" thickBot="1">
      <c r="B98" s="9" t="s">
        <v>8</v>
      </c>
      <c r="C98" s="47">
        <f>C52</f>
        <v>54</v>
      </c>
      <c r="D98" s="11"/>
      <c r="E98" t="s">
        <v>49</v>
      </c>
    </row>
    <row r="99" spans="1:6" ht="19.5" customHeight="1" thickBot="1">
      <c r="B99" s="12" t="s">
        <v>10</v>
      </c>
      <c r="C99" s="48" t="str">
        <f>C53</f>
        <v>葉栗</v>
      </c>
      <c r="D99" s="14" t="s">
        <v>11</v>
      </c>
      <c r="E99" s="49"/>
    </row>
    <row r="100" spans="1:6" ht="26.25" customHeight="1" thickBot="1">
      <c r="B100" s="16" t="s">
        <v>14</v>
      </c>
      <c r="C100" s="17"/>
      <c r="D100" s="18"/>
      <c r="E100" s="19"/>
    </row>
    <row r="101" spans="1:6" ht="19.5" customHeight="1" thickBot="1">
      <c r="B101" s="20" t="s">
        <v>16</v>
      </c>
      <c r="C101" s="51" t="str">
        <f>C55</f>
        <v>28-8754</v>
      </c>
      <c r="D101" s="22"/>
      <c r="E101" s="19"/>
    </row>
    <row r="102" spans="1:6" ht="19.5" customHeight="1" thickBot="1">
      <c r="B102" s="16" t="s">
        <v>19</v>
      </c>
      <c r="C102" s="50">
        <f>C56</f>
        <v>0</v>
      </c>
      <c r="D102" s="11"/>
    </row>
    <row r="103" spans="1:6" ht="19.5" customHeight="1">
      <c r="B103" s="23" t="s">
        <v>21</v>
      </c>
      <c r="C103" s="52" t="str">
        <f>C57</f>
        <v>（　　　）　現金書留</v>
      </c>
      <c r="D103" s="25"/>
    </row>
    <row r="104" spans="1:6" ht="19.5" customHeight="1" thickBot="1">
      <c r="B104" s="23"/>
      <c r="C104" s="26" t="str">
        <f>C58</f>
        <v>（　　　）　振り込み</v>
      </c>
      <c r="D104" s="26" t="s">
        <v>50</v>
      </c>
      <c r="E104" s="53" t="str">
        <f>IF(E58="","",E58)</f>
        <v/>
      </c>
      <c r="F104" t="s">
        <v>51</v>
      </c>
    </row>
    <row r="105" spans="1:6" ht="19.5" customHeight="1" thickBot="1">
      <c r="B105" s="28" t="s">
        <v>29</v>
      </c>
      <c r="C105" s="29">
        <f>COUNTA(B108:B137)</f>
        <v>0</v>
      </c>
      <c r="D105" s="30" t="s">
        <v>30</v>
      </c>
      <c r="E105" s="31" t="str">
        <f>C105*100&amp;"　円"</f>
        <v>0　円</v>
      </c>
      <c r="F105" t="s">
        <v>31</v>
      </c>
    </row>
    <row r="106" spans="1:6" ht="14.25" thickBot="1"/>
    <row r="107" spans="1:6" ht="14.25" thickBot="1">
      <c r="A107" s="32"/>
      <c r="B107" s="33" t="s">
        <v>34</v>
      </c>
      <c r="C107" s="33" t="s">
        <v>35</v>
      </c>
      <c r="D107" s="33" t="s">
        <v>36</v>
      </c>
      <c r="E107" s="34" t="s">
        <v>37</v>
      </c>
    </row>
    <row r="108" spans="1:6" ht="18" customHeight="1">
      <c r="A108" s="35">
        <v>1</v>
      </c>
      <c r="B108" s="36"/>
      <c r="C108" s="36"/>
      <c r="D108" s="37"/>
      <c r="E108" s="38"/>
      <c r="F108" t="s">
        <v>39</v>
      </c>
    </row>
    <row r="109" spans="1:6" ht="18" customHeight="1">
      <c r="A109" s="39">
        <v>2</v>
      </c>
      <c r="B109" s="40"/>
      <c r="C109" s="40"/>
      <c r="D109" s="41"/>
      <c r="E109" s="42"/>
      <c r="F109" t="s">
        <v>41</v>
      </c>
    </row>
    <row r="110" spans="1:6" ht="18" customHeight="1">
      <c r="A110" s="39">
        <v>3</v>
      </c>
      <c r="B110" s="40"/>
      <c r="C110" s="40"/>
      <c r="D110" s="41"/>
      <c r="E110" s="42"/>
    </row>
    <row r="111" spans="1:6" ht="18" customHeight="1">
      <c r="A111" s="39">
        <v>4</v>
      </c>
      <c r="B111" s="40"/>
      <c r="C111" s="40"/>
      <c r="D111" s="41"/>
      <c r="E111" s="42"/>
    </row>
    <row r="112" spans="1:6" ht="18" customHeight="1">
      <c r="A112" s="39">
        <v>5</v>
      </c>
      <c r="B112" s="40"/>
      <c r="C112" s="40"/>
      <c r="D112" s="41"/>
      <c r="E112" s="42"/>
    </row>
    <row r="113" spans="1:5" ht="18" customHeight="1">
      <c r="A113" s="39">
        <v>6</v>
      </c>
      <c r="B113" s="40"/>
      <c r="C113" s="40"/>
      <c r="D113" s="41"/>
      <c r="E113" s="42"/>
    </row>
    <row r="114" spans="1:5" ht="18" customHeight="1">
      <c r="A114" s="39">
        <v>7</v>
      </c>
      <c r="B114" s="40"/>
      <c r="C114" s="40"/>
      <c r="D114" s="41"/>
      <c r="E114" s="42"/>
    </row>
    <row r="115" spans="1:5" ht="18" customHeight="1">
      <c r="A115" s="39">
        <v>8</v>
      </c>
      <c r="B115" s="40"/>
      <c r="C115" s="40"/>
      <c r="D115" s="41"/>
      <c r="E115" s="42"/>
    </row>
    <row r="116" spans="1:5" ht="18" customHeight="1">
      <c r="A116" s="39">
        <v>9</v>
      </c>
      <c r="B116" s="40"/>
      <c r="C116" s="40"/>
      <c r="D116" s="41"/>
      <c r="E116" s="42"/>
    </row>
    <row r="117" spans="1:5" ht="18" customHeight="1" thickBot="1">
      <c r="A117" s="43">
        <v>10</v>
      </c>
      <c r="B117" s="44"/>
      <c r="C117" s="44"/>
      <c r="D117" s="45"/>
      <c r="E117" s="46"/>
    </row>
    <row r="118" spans="1:5" ht="18" customHeight="1">
      <c r="A118" s="35">
        <v>11</v>
      </c>
      <c r="B118" s="36"/>
      <c r="C118" s="36"/>
      <c r="D118" s="37"/>
      <c r="E118" s="38"/>
    </row>
    <row r="119" spans="1:5" ht="18" customHeight="1">
      <c r="A119" s="39">
        <v>12</v>
      </c>
      <c r="B119" s="40"/>
      <c r="C119" s="40"/>
      <c r="D119" s="41"/>
      <c r="E119" s="42"/>
    </row>
    <row r="120" spans="1:5" ht="18" customHeight="1">
      <c r="A120" s="39">
        <v>13</v>
      </c>
      <c r="B120" s="40"/>
      <c r="C120" s="40"/>
      <c r="D120" s="41"/>
      <c r="E120" s="42"/>
    </row>
    <row r="121" spans="1:5" ht="18" customHeight="1">
      <c r="A121" s="39">
        <v>14</v>
      </c>
      <c r="B121" s="40"/>
      <c r="C121" s="40"/>
      <c r="D121" s="41"/>
      <c r="E121" s="42"/>
    </row>
    <row r="122" spans="1:5" ht="18" customHeight="1">
      <c r="A122" s="39">
        <v>15</v>
      </c>
      <c r="B122" s="40"/>
      <c r="C122" s="40"/>
      <c r="D122" s="41"/>
      <c r="E122" s="42"/>
    </row>
    <row r="123" spans="1:5" ht="18" customHeight="1">
      <c r="A123" s="39">
        <v>16</v>
      </c>
      <c r="B123" s="40"/>
      <c r="C123" s="40"/>
      <c r="D123" s="41"/>
      <c r="E123" s="42"/>
    </row>
    <row r="124" spans="1:5" ht="18" customHeight="1">
      <c r="A124" s="39">
        <v>17</v>
      </c>
      <c r="B124" s="40"/>
      <c r="C124" s="40"/>
      <c r="D124" s="41"/>
      <c r="E124" s="42"/>
    </row>
    <row r="125" spans="1:5" ht="18" customHeight="1">
      <c r="A125" s="39">
        <v>18</v>
      </c>
      <c r="B125" s="40"/>
      <c r="C125" s="40"/>
      <c r="D125" s="41"/>
      <c r="E125" s="42"/>
    </row>
    <row r="126" spans="1:5" ht="18" customHeight="1">
      <c r="A126" s="39">
        <v>19</v>
      </c>
      <c r="B126" s="40"/>
      <c r="C126" s="40"/>
      <c r="D126" s="41"/>
      <c r="E126" s="42"/>
    </row>
    <row r="127" spans="1:5" ht="18" customHeight="1" thickBot="1">
      <c r="A127" s="43">
        <v>20</v>
      </c>
      <c r="B127" s="44"/>
      <c r="C127" s="44"/>
      <c r="D127" s="45"/>
      <c r="E127" s="46"/>
    </row>
    <row r="128" spans="1:5" ht="18" customHeight="1">
      <c r="A128" s="35">
        <v>21</v>
      </c>
      <c r="B128" s="36"/>
      <c r="C128" s="36"/>
      <c r="D128" s="37"/>
      <c r="E128" s="38"/>
    </row>
    <row r="129" spans="1:6" ht="18" customHeight="1">
      <c r="A129" s="39">
        <v>22</v>
      </c>
      <c r="B129" s="40"/>
      <c r="C129" s="40"/>
      <c r="D129" s="41"/>
      <c r="E129" s="42"/>
    </row>
    <row r="130" spans="1:6" ht="18" customHeight="1">
      <c r="A130" s="39">
        <v>23</v>
      </c>
      <c r="B130" s="40"/>
      <c r="C130" s="40"/>
      <c r="D130" s="41"/>
      <c r="E130" s="42"/>
    </row>
    <row r="131" spans="1:6" ht="18" customHeight="1">
      <c r="A131" s="39">
        <v>24</v>
      </c>
      <c r="B131" s="40"/>
      <c r="C131" s="40"/>
      <c r="D131" s="41"/>
      <c r="E131" s="42"/>
    </row>
    <row r="132" spans="1:6" ht="18" customHeight="1">
      <c r="A132" s="39">
        <v>25</v>
      </c>
      <c r="B132" s="40"/>
      <c r="C132" s="40"/>
      <c r="D132" s="41"/>
      <c r="E132" s="42"/>
    </row>
    <row r="133" spans="1:6" ht="18" customHeight="1">
      <c r="A133" s="39">
        <v>26</v>
      </c>
      <c r="B133" s="40"/>
      <c r="C133" s="40"/>
      <c r="D133" s="41"/>
      <c r="E133" s="42"/>
    </row>
    <row r="134" spans="1:6" ht="18" customHeight="1">
      <c r="A134" s="39">
        <v>27</v>
      </c>
      <c r="B134" s="40"/>
      <c r="C134" s="40"/>
      <c r="D134" s="41"/>
      <c r="E134" s="42"/>
    </row>
    <row r="135" spans="1:6" ht="18" customHeight="1">
      <c r="A135" s="39">
        <v>28</v>
      </c>
      <c r="B135" s="40"/>
      <c r="C135" s="40"/>
      <c r="D135" s="41"/>
      <c r="E135" s="42"/>
    </row>
    <row r="136" spans="1:6" ht="18" customHeight="1">
      <c r="A136" s="39">
        <v>29</v>
      </c>
      <c r="B136" s="40"/>
      <c r="C136" s="40"/>
      <c r="D136" s="41"/>
      <c r="E136" s="42"/>
    </row>
    <row r="137" spans="1:6" ht="18" customHeight="1" thickBot="1">
      <c r="A137" s="43">
        <v>30</v>
      </c>
      <c r="B137" s="44"/>
      <c r="C137" s="44"/>
      <c r="D137" s="45"/>
      <c r="E137" s="46"/>
    </row>
    <row r="140" spans="1:6" ht="18.75">
      <c r="B140" s="1" t="s">
        <v>92</v>
      </c>
    </row>
    <row r="141" spans="1:6" ht="14.25" thickBot="1"/>
    <row r="142" spans="1:6" ht="23.25" customHeight="1" thickBot="1">
      <c r="A142" s="54"/>
      <c r="B142" s="4" t="s">
        <v>2</v>
      </c>
      <c r="C142" s="5">
        <v>1</v>
      </c>
      <c r="D142" s="6" t="s">
        <v>3</v>
      </c>
      <c r="E142" s="7" t="s">
        <v>48</v>
      </c>
      <c r="F142" s="8" t="s">
        <v>5</v>
      </c>
    </row>
    <row r="143" spans="1:6" ht="14.25" thickBot="1"/>
    <row r="144" spans="1:6" ht="19.5" customHeight="1" thickBot="1">
      <c r="B144" s="9" t="s">
        <v>8</v>
      </c>
      <c r="C144" s="47">
        <f t="shared" ref="C144:C150" si="1">C98</f>
        <v>54</v>
      </c>
      <c r="D144" s="11"/>
      <c r="E144" t="s">
        <v>46</v>
      </c>
    </row>
    <row r="145" spans="1:6" ht="19.5" customHeight="1" thickBot="1">
      <c r="B145" s="12" t="s">
        <v>10</v>
      </c>
      <c r="C145" s="48" t="str">
        <f t="shared" si="1"/>
        <v>葉栗</v>
      </c>
      <c r="D145" s="14" t="s">
        <v>11</v>
      </c>
      <c r="E145" s="49"/>
    </row>
    <row r="146" spans="1:6" ht="26.25" customHeight="1" thickBot="1">
      <c r="B146" s="16" t="s">
        <v>14</v>
      </c>
      <c r="C146" s="50">
        <f t="shared" si="1"/>
        <v>0</v>
      </c>
      <c r="D146" s="18"/>
      <c r="E146" s="19"/>
    </row>
    <row r="147" spans="1:6" ht="19.5" customHeight="1" thickBot="1">
      <c r="B147" s="20" t="s">
        <v>16</v>
      </c>
      <c r="C147" s="51" t="str">
        <f t="shared" si="1"/>
        <v>28-8754</v>
      </c>
      <c r="D147" s="22"/>
      <c r="E147" s="19"/>
    </row>
    <row r="148" spans="1:6" ht="19.5" customHeight="1" thickBot="1">
      <c r="B148" s="16" t="s">
        <v>19</v>
      </c>
      <c r="C148" s="50">
        <f t="shared" si="1"/>
        <v>0</v>
      </c>
      <c r="D148" s="11"/>
    </row>
    <row r="149" spans="1:6" ht="19.5" customHeight="1">
      <c r="B149" s="23" t="s">
        <v>21</v>
      </c>
      <c r="C149" s="52" t="str">
        <f t="shared" si="1"/>
        <v>（　　　）　現金書留</v>
      </c>
      <c r="D149" s="25"/>
    </row>
    <row r="150" spans="1:6" ht="19.5" customHeight="1" thickBot="1">
      <c r="B150" s="23"/>
      <c r="C150" s="26" t="str">
        <f t="shared" si="1"/>
        <v>（　　　）　振り込み</v>
      </c>
      <c r="D150" s="26" t="s">
        <v>52</v>
      </c>
      <c r="E150" s="53" t="str">
        <f>IF(E104="","",E104)</f>
        <v/>
      </c>
      <c r="F150" t="s">
        <v>53</v>
      </c>
    </row>
    <row r="151" spans="1:6" ht="19.5" customHeight="1" thickBot="1">
      <c r="B151" s="28" t="s">
        <v>29</v>
      </c>
      <c r="C151" s="29">
        <f>COUNTA(B154:B183)</f>
        <v>0</v>
      </c>
      <c r="D151" s="30" t="s">
        <v>30</v>
      </c>
      <c r="E151" s="31" t="str">
        <f>C151*100&amp;"　円"</f>
        <v>0　円</v>
      </c>
      <c r="F151" t="s">
        <v>31</v>
      </c>
    </row>
    <row r="152" spans="1:6" ht="14.25" thickBot="1"/>
    <row r="153" spans="1:6" ht="14.25" thickBot="1">
      <c r="A153" s="32"/>
      <c r="B153" s="33" t="s">
        <v>34</v>
      </c>
      <c r="C153" s="33" t="s">
        <v>35</v>
      </c>
      <c r="D153" s="33" t="s">
        <v>36</v>
      </c>
      <c r="E153" s="34" t="s">
        <v>37</v>
      </c>
    </row>
    <row r="154" spans="1:6" ht="18" customHeight="1">
      <c r="A154" s="35">
        <v>1</v>
      </c>
      <c r="B154" s="36"/>
      <c r="C154" s="36"/>
      <c r="D154" s="37"/>
      <c r="E154" s="38"/>
      <c r="F154" t="s">
        <v>39</v>
      </c>
    </row>
    <row r="155" spans="1:6" ht="18" customHeight="1">
      <c r="A155" s="39">
        <v>2</v>
      </c>
      <c r="B155" s="40"/>
      <c r="C155" s="40"/>
      <c r="D155" s="41"/>
      <c r="E155" s="42"/>
      <c r="F155" t="s">
        <v>41</v>
      </c>
    </row>
    <row r="156" spans="1:6" ht="18" customHeight="1">
      <c r="A156" s="39">
        <v>3</v>
      </c>
      <c r="B156" s="40"/>
      <c r="C156" s="40"/>
      <c r="D156" s="41"/>
      <c r="E156" s="42"/>
    </row>
    <row r="157" spans="1:6" ht="18" customHeight="1">
      <c r="A157" s="39">
        <v>4</v>
      </c>
      <c r="B157" s="40"/>
      <c r="C157" s="40"/>
      <c r="D157" s="41"/>
      <c r="E157" s="42"/>
    </row>
    <row r="158" spans="1:6" ht="18" customHeight="1">
      <c r="A158" s="39">
        <v>5</v>
      </c>
      <c r="B158" s="40"/>
      <c r="C158" s="40"/>
      <c r="D158" s="41"/>
      <c r="E158" s="42"/>
    </row>
    <row r="159" spans="1:6" ht="18" customHeight="1">
      <c r="A159" s="39">
        <v>6</v>
      </c>
      <c r="B159" s="40"/>
      <c r="C159" s="40"/>
      <c r="D159" s="41"/>
      <c r="E159" s="42"/>
    </row>
    <row r="160" spans="1:6" ht="18" customHeight="1">
      <c r="A160" s="39">
        <v>7</v>
      </c>
      <c r="B160" s="40"/>
      <c r="C160" s="40"/>
      <c r="D160" s="41"/>
      <c r="E160" s="42"/>
    </row>
    <row r="161" spans="1:5" ht="18" customHeight="1">
      <c r="A161" s="39">
        <v>8</v>
      </c>
      <c r="B161" s="40"/>
      <c r="C161" s="40"/>
      <c r="D161" s="41"/>
      <c r="E161" s="42"/>
    </row>
    <row r="162" spans="1:5" ht="18" customHeight="1">
      <c r="A162" s="39">
        <v>9</v>
      </c>
      <c r="B162" s="40"/>
      <c r="C162" s="40"/>
      <c r="D162" s="41"/>
      <c r="E162" s="42"/>
    </row>
    <row r="163" spans="1:5" ht="18" customHeight="1" thickBot="1">
      <c r="A163" s="43">
        <v>10</v>
      </c>
      <c r="B163" s="44"/>
      <c r="C163" s="44"/>
      <c r="D163" s="45"/>
      <c r="E163" s="46"/>
    </row>
    <row r="164" spans="1:5" ht="18" customHeight="1">
      <c r="A164" s="35">
        <v>11</v>
      </c>
      <c r="B164" s="36"/>
      <c r="C164" s="36"/>
      <c r="D164" s="37"/>
      <c r="E164" s="38"/>
    </row>
    <row r="165" spans="1:5" ht="18" customHeight="1">
      <c r="A165" s="39">
        <v>12</v>
      </c>
      <c r="B165" s="40"/>
      <c r="C165" s="40"/>
      <c r="D165" s="41"/>
      <c r="E165" s="42"/>
    </row>
    <row r="166" spans="1:5" ht="18" customHeight="1">
      <c r="A166" s="39">
        <v>13</v>
      </c>
      <c r="B166" s="40"/>
      <c r="C166" s="40"/>
      <c r="D166" s="41"/>
      <c r="E166" s="42"/>
    </row>
    <row r="167" spans="1:5" ht="18" customHeight="1">
      <c r="A167" s="39">
        <v>14</v>
      </c>
      <c r="B167" s="40"/>
      <c r="C167" s="40"/>
      <c r="D167" s="41"/>
      <c r="E167" s="42"/>
    </row>
    <row r="168" spans="1:5" ht="18" customHeight="1">
      <c r="A168" s="39">
        <v>15</v>
      </c>
      <c r="B168" s="40"/>
      <c r="C168" s="40"/>
      <c r="D168" s="41"/>
      <c r="E168" s="42"/>
    </row>
    <row r="169" spans="1:5" ht="18" customHeight="1">
      <c r="A169" s="39">
        <v>16</v>
      </c>
      <c r="B169" s="40"/>
      <c r="C169" s="40"/>
      <c r="D169" s="41"/>
      <c r="E169" s="42"/>
    </row>
    <row r="170" spans="1:5" ht="18" customHeight="1">
      <c r="A170" s="39">
        <v>17</v>
      </c>
      <c r="B170" s="40"/>
      <c r="C170" s="40"/>
      <c r="D170" s="41"/>
      <c r="E170" s="42"/>
    </row>
    <row r="171" spans="1:5" ht="18" customHeight="1">
      <c r="A171" s="39">
        <v>18</v>
      </c>
      <c r="B171" s="40"/>
      <c r="C171" s="40"/>
      <c r="D171" s="41"/>
      <c r="E171" s="42"/>
    </row>
    <row r="172" spans="1:5" ht="18" customHeight="1">
      <c r="A172" s="39">
        <v>19</v>
      </c>
      <c r="B172" s="40"/>
      <c r="C172" s="40"/>
      <c r="D172" s="41"/>
      <c r="E172" s="42"/>
    </row>
    <row r="173" spans="1:5" ht="18" customHeight="1" thickBot="1">
      <c r="A173" s="43">
        <v>20</v>
      </c>
      <c r="B173" s="44"/>
      <c r="C173" s="44"/>
      <c r="D173" s="45"/>
      <c r="E173" s="46"/>
    </row>
    <row r="174" spans="1:5" ht="18" customHeight="1">
      <c r="A174" s="35">
        <v>21</v>
      </c>
      <c r="B174" s="36"/>
      <c r="C174" s="36"/>
      <c r="D174" s="37"/>
      <c r="E174" s="38"/>
    </row>
    <row r="175" spans="1:5" ht="18" customHeight="1">
      <c r="A175" s="39">
        <v>22</v>
      </c>
      <c r="B175" s="40"/>
      <c r="C175" s="40"/>
      <c r="D175" s="41"/>
      <c r="E175" s="42"/>
    </row>
    <row r="176" spans="1:5" ht="18" customHeight="1">
      <c r="A176" s="39">
        <v>23</v>
      </c>
      <c r="B176" s="40"/>
      <c r="C176" s="40"/>
      <c r="D176" s="41"/>
      <c r="E176" s="42"/>
    </row>
    <row r="177" spans="1:5" ht="18" customHeight="1">
      <c r="A177" s="39">
        <v>24</v>
      </c>
      <c r="B177" s="40"/>
      <c r="C177" s="40"/>
      <c r="D177" s="41"/>
      <c r="E177" s="42"/>
    </row>
    <row r="178" spans="1:5" ht="18" customHeight="1">
      <c r="A178" s="39">
        <v>25</v>
      </c>
      <c r="B178" s="40"/>
      <c r="C178" s="40"/>
      <c r="D178" s="41"/>
      <c r="E178" s="42"/>
    </row>
    <row r="179" spans="1:5" ht="18" customHeight="1">
      <c r="A179" s="39">
        <v>26</v>
      </c>
      <c r="B179" s="40"/>
      <c r="C179" s="40"/>
      <c r="D179" s="41"/>
      <c r="E179" s="42"/>
    </row>
    <row r="180" spans="1:5" ht="18" customHeight="1">
      <c r="A180" s="39">
        <v>27</v>
      </c>
      <c r="B180" s="40"/>
      <c r="C180" s="40"/>
      <c r="D180" s="41"/>
      <c r="E180" s="42"/>
    </row>
    <row r="181" spans="1:5" ht="18" customHeight="1">
      <c r="A181" s="39">
        <v>28</v>
      </c>
      <c r="B181" s="40"/>
      <c r="C181" s="40"/>
      <c r="D181" s="41"/>
      <c r="E181" s="42"/>
    </row>
    <row r="182" spans="1:5" ht="18" customHeight="1">
      <c r="A182" s="39">
        <v>29</v>
      </c>
      <c r="B182" s="40"/>
      <c r="C182" s="40"/>
      <c r="D182" s="41"/>
      <c r="E182" s="42"/>
    </row>
    <row r="183" spans="1:5" ht="18" customHeight="1" thickBot="1">
      <c r="A183" s="43">
        <v>30</v>
      </c>
      <c r="B183" s="44"/>
      <c r="C183" s="44"/>
      <c r="D183" s="45"/>
      <c r="E183" s="46"/>
    </row>
  </sheetData>
  <sheetProtection sheet="1" objects="1" scenarios="1"/>
  <mergeCells count="1">
    <mergeCell ref="B1:H1"/>
  </mergeCells>
  <phoneticPr fontId="3"/>
  <pageMargins left="0.7" right="0.7" top="0.75" bottom="0.75" header="0.3" footer="0.3"/>
  <pageSetup paperSize="9" scale="97" orientation="portrait" horizontalDpi="4294967292" verticalDpi="4294967292" r:id="rId1"/>
  <rowBreaks count="1" manualBreakCount="1">
    <brk id="47"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3"/>
  <sheetViews>
    <sheetView view="pageBreakPreview" topLeftCell="A4" zoomScale="96" zoomScaleNormal="96" zoomScaleSheetLayoutView="96" workbookViewId="0">
      <selection activeCell="C100" sqref="C100"/>
    </sheetView>
  </sheetViews>
  <sheetFormatPr defaultRowHeight="13.5"/>
  <cols>
    <col min="1" max="1" width="4.25" style="88" customWidth="1"/>
    <col min="2" max="3" width="16.875" style="88" customWidth="1"/>
    <col min="4" max="4" width="12.5" style="88" customWidth="1"/>
    <col min="5" max="16384" width="9" style="88"/>
  </cols>
  <sheetData>
    <row r="1" spans="1:12" ht="113.25" customHeight="1">
      <c r="B1" s="98" t="s">
        <v>107</v>
      </c>
      <c r="C1" s="99"/>
      <c r="D1" s="99"/>
      <c r="E1" s="99"/>
      <c r="F1" s="99"/>
      <c r="G1" s="99"/>
      <c r="H1" s="99"/>
    </row>
    <row r="2" spans="1:12" ht="18.75">
      <c r="B2" s="1" t="s">
        <v>92</v>
      </c>
      <c r="K2" s="2">
        <v>51</v>
      </c>
      <c r="L2" s="88" t="s">
        <v>0</v>
      </c>
    </row>
    <row r="3" spans="1:12" ht="14.25" thickBot="1">
      <c r="K3" s="2">
        <v>52</v>
      </c>
      <c r="L3" s="88" t="s">
        <v>1</v>
      </c>
    </row>
    <row r="4" spans="1:12" ht="23.25" customHeight="1" thickBot="1">
      <c r="A4" s="3"/>
      <c r="B4" s="4" t="s">
        <v>2</v>
      </c>
      <c r="C4" s="5">
        <v>2</v>
      </c>
      <c r="D4" s="6" t="s">
        <v>3</v>
      </c>
      <c r="E4" s="7" t="s">
        <v>4</v>
      </c>
      <c r="F4" s="8" t="s">
        <v>5</v>
      </c>
      <c r="K4" s="2">
        <v>53</v>
      </c>
      <c r="L4" s="88" t="s">
        <v>6</v>
      </c>
    </row>
    <row r="5" spans="1:12" ht="14.25" thickBot="1">
      <c r="K5" s="2">
        <v>54</v>
      </c>
      <c r="L5" s="88" t="s">
        <v>7</v>
      </c>
    </row>
    <row r="6" spans="1:12" ht="19.5" customHeight="1" thickBot="1">
      <c r="B6" s="9" t="s">
        <v>8</v>
      </c>
      <c r="C6" s="10"/>
      <c r="D6" s="11"/>
      <c r="K6" s="2">
        <v>55</v>
      </c>
      <c r="L6" s="88" t="s">
        <v>9</v>
      </c>
    </row>
    <row r="7" spans="1:12" ht="19.5" customHeight="1" thickBot="1">
      <c r="B7" s="12" t="s">
        <v>10</v>
      </c>
      <c r="C7" s="13"/>
      <c r="D7" s="14" t="s">
        <v>11</v>
      </c>
      <c r="E7" s="15" t="s">
        <v>12</v>
      </c>
      <c r="K7" s="2">
        <v>56</v>
      </c>
      <c r="L7" s="88" t="s">
        <v>13</v>
      </c>
    </row>
    <row r="8" spans="1:12" ht="26.25" customHeight="1" thickBot="1">
      <c r="B8" s="16" t="s">
        <v>14</v>
      </c>
      <c r="C8" s="17"/>
      <c r="D8" s="18"/>
      <c r="E8" s="19"/>
      <c r="K8" s="2">
        <v>57</v>
      </c>
      <c r="L8" s="88" t="s">
        <v>15</v>
      </c>
    </row>
    <row r="9" spans="1:12" ht="19.5" customHeight="1" thickBot="1">
      <c r="B9" s="20" t="s">
        <v>16</v>
      </c>
      <c r="C9" s="21"/>
      <c r="D9" s="22"/>
      <c r="E9" s="19" t="s">
        <v>17</v>
      </c>
      <c r="K9" s="2">
        <v>58</v>
      </c>
      <c r="L9" s="88" t="s">
        <v>18</v>
      </c>
    </row>
    <row r="10" spans="1:12" ht="19.5" customHeight="1" thickBot="1">
      <c r="B10" s="16" t="s">
        <v>19</v>
      </c>
      <c r="C10" s="17"/>
      <c r="D10" s="11"/>
      <c r="K10" s="2">
        <v>59</v>
      </c>
      <c r="L10" s="88" t="s">
        <v>20</v>
      </c>
    </row>
    <row r="11" spans="1:12" ht="19.5" customHeight="1">
      <c r="B11" s="23" t="s">
        <v>21</v>
      </c>
      <c r="C11" s="24" t="s">
        <v>22</v>
      </c>
      <c r="D11" s="25" t="s">
        <v>23</v>
      </c>
      <c r="K11" s="2">
        <v>60</v>
      </c>
      <c r="L11" s="88" t="s">
        <v>24</v>
      </c>
    </row>
    <row r="12" spans="1:12" ht="19.5" customHeight="1" thickBot="1">
      <c r="B12" s="23"/>
      <c r="C12" s="24" t="s">
        <v>25</v>
      </c>
      <c r="D12" s="26" t="s">
        <v>26</v>
      </c>
      <c r="E12" s="27"/>
      <c r="F12" s="88" t="s">
        <v>27</v>
      </c>
      <c r="G12" s="27" t="s">
        <v>93</v>
      </c>
      <c r="H12" s="27"/>
      <c r="K12" s="2">
        <v>61</v>
      </c>
      <c r="L12" s="88" t="s">
        <v>28</v>
      </c>
    </row>
    <row r="13" spans="1:12" ht="19.5" customHeight="1" thickBot="1">
      <c r="B13" s="28" t="s">
        <v>29</v>
      </c>
      <c r="C13" s="29">
        <f>COUNTA(B16:B45)</f>
        <v>0</v>
      </c>
      <c r="D13" s="30" t="s">
        <v>30</v>
      </c>
      <c r="E13" s="31" t="str">
        <f>C13*100&amp;"　円"</f>
        <v>0　円</v>
      </c>
      <c r="F13" s="88" t="s">
        <v>31</v>
      </c>
      <c r="K13" s="2">
        <v>62</v>
      </c>
      <c r="L13" s="88" t="s">
        <v>32</v>
      </c>
    </row>
    <row r="14" spans="1:12" ht="14.25" thickBot="1">
      <c r="K14" s="2">
        <v>63</v>
      </c>
      <c r="L14" s="88" t="s">
        <v>33</v>
      </c>
    </row>
    <row r="15" spans="1:12" ht="14.25" thickBot="1">
      <c r="A15" s="32"/>
      <c r="B15" s="33" t="s">
        <v>34</v>
      </c>
      <c r="C15" s="33" t="s">
        <v>35</v>
      </c>
      <c r="D15" s="33" t="s">
        <v>36</v>
      </c>
      <c r="E15" s="34" t="s">
        <v>37</v>
      </c>
      <c r="K15" s="2">
        <v>64</v>
      </c>
      <c r="L15" s="88" t="s">
        <v>38</v>
      </c>
    </row>
    <row r="16" spans="1:12" ht="18" customHeight="1">
      <c r="A16" s="35">
        <v>1</v>
      </c>
      <c r="B16" s="36"/>
      <c r="C16" s="36"/>
      <c r="D16" s="37"/>
      <c r="E16" s="38"/>
      <c r="F16" s="88" t="s">
        <v>39</v>
      </c>
      <c r="K16" s="2">
        <v>65</v>
      </c>
      <c r="L16" s="88" t="s">
        <v>40</v>
      </c>
    </row>
    <row r="17" spans="1:12" ht="18" customHeight="1">
      <c r="A17" s="39">
        <v>2</v>
      </c>
      <c r="B17" s="40"/>
      <c r="C17" s="40"/>
      <c r="D17" s="41"/>
      <c r="E17" s="42"/>
      <c r="F17" s="88" t="s">
        <v>41</v>
      </c>
      <c r="K17" s="2">
        <v>66</v>
      </c>
      <c r="L17" s="88" t="s">
        <v>42</v>
      </c>
    </row>
    <row r="18" spans="1:12" ht="18" customHeight="1">
      <c r="A18" s="39">
        <v>3</v>
      </c>
      <c r="B18" s="40"/>
      <c r="C18" s="40"/>
      <c r="D18" s="41"/>
      <c r="E18" s="42"/>
      <c r="K18" s="2">
        <v>67</v>
      </c>
      <c r="L18" s="88" t="s">
        <v>43</v>
      </c>
    </row>
    <row r="19" spans="1:12" ht="18" customHeight="1">
      <c r="A19" s="39">
        <v>4</v>
      </c>
      <c r="B19" s="40"/>
      <c r="C19" s="40"/>
      <c r="D19" s="41"/>
      <c r="E19" s="42"/>
      <c r="K19" s="2">
        <v>68</v>
      </c>
      <c r="L19" s="88" t="s">
        <v>44</v>
      </c>
    </row>
    <row r="20" spans="1:12" ht="18" customHeight="1">
      <c r="A20" s="39">
        <v>5</v>
      </c>
      <c r="B20" s="40"/>
      <c r="C20" s="40"/>
      <c r="D20" s="41"/>
      <c r="E20" s="42"/>
      <c r="K20" s="2">
        <v>69</v>
      </c>
      <c r="L20" s="88" t="s">
        <v>45</v>
      </c>
    </row>
    <row r="21" spans="1:12" ht="18" customHeight="1">
      <c r="A21" s="39">
        <v>6</v>
      </c>
      <c r="B21" s="40"/>
      <c r="C21" s="40"/>
      <c r="D21" s="41"/>
      <c r="E21" s="42"/>
    </row>
    <row r="22" spans="1:12" ht="18" customHeight="1">
      <c r="A22" s="39">
        <v>7</v>
      </c>
      <c r="B22" s="40"/>
      <c r="C22" s="40"/>
      <c r="D22" s="41"/>
      <c r="E22" s="42"/>
    </row>
    <row r="23" spans="1:12" ht="18" customHeight="1">
      <c r="A23" s="39">
        <v>8</v>
      </c>
      <c r="B23" s="40"/>
      <c r="C23" s="40"/>
      <c r="D23" s="41"/>
      <c r="E23" s="42"/>
    </row>
    <row r="24" spans="1:12" ht="18" customHeight="1">
      <c r="A24" s="39">
        <v>9</v>
      </c>
      <c r="B24" s="40"/>
      <c r="C24" s="40"/>
      <c r="D24" s="41"/>
      <c r="E24" s="42"/>
    </row>
    <row r="25" spans="1:12" ht="18" customHeight="1" thickBot="1">
      <c r="A25" s="43">
        <v>10</v>
      </c>
      <c r="B25" s="44"/>
      <c r="C25" s="44"/>
      <c r="D25" s="45"/>
      <c r="E25" s="46"/>
    </row>
    <row r="26" spans="1:12" ht="18" customHeight="1">
      <c r="A26" s="35">
        <v>11</v>
      </c>
      <c r="B26" s="36"/>
      <c r="C26" s="36"/>
      <c r="D26" s="37"/>
      <c r="E26" s="38"/>
    </row>
    <row r="27" spans="1:12" ht="18" customHeight="1">
      <c r="A27" s="39">
        <v>12</v>
      </c>
      <c r="B27" s="40"/>
      <c r="C27" s="40"/>
      <c r="D27" s="41"/>
      <c r="E27" s="42"/>
    </row>
    <row r="28" spans="1:12" ht="18" customHeight="1">
      <c r="A28" s="39">
        <v>13</v>
      </c>
      <c r="B28" s="40"/>
      <c r="C28" s="40"/>
      <c r="D28" s="41"/>
      <c r="E28" s="42"/>
    </row>
    <row r="29" spans="1:12" ht="18" customHeight="1">
      <c r="A29" s="39">
        <v>14</v>
      </c>
      <c r="B29" s="40"/>
      <c r="C29" s="40"/>
      <c r="D29" s="41"/>
      <c r="E29" s="42"/>
    </row>
    <row r="30" spans="1:12" ht="18" customHeight="1">
      <c r="A30" s="39">
        <v>15</v>
      </c>
      <c r="B30" s="40"/>
      <c r="C30" s="40"/>
      <c r="D30" s="41"/>
      <c r="E30" s="42"/>
    </row>
    <row r="31" spans="1:12" ht="18" customHeight="1">
      <c r="A31" s="39">
        <v>16</v>
      </c>
      <c r="B31" s="40"/>
      <c r="C31" s="40"/>
      <c r="D31" s="41"/>
      <c r="E31" s="42"/>
    </row>
    <row r="32" spans="1:12" ht="18" customHeight="1">
      <c r="A32" s="39">
        <v>17</v>
      </c>
      <c r="B32" s="40"/>
      <c r="C32" s="40"/>
      <c r="D32" s="41"/>
      <c r="E32" s="42"/>
    </row>
    <row r="33" spans="1:5" ht="18" customHeight="1">
      <c r="A33" s="39">
        <v>18</v>
      </c>
      <c r="B33" s="40"/>
      <c r="C33" s="40"/>
      <c r="D33" s="41"/>
      <c r="E33" s="42"/>
    </row>
    <row r="34" spans="1:5" ht="18" customHeight="1">
      <c r="A34" s="39">
        <v>19</v>
      </c>
      <c r="B34" s="40"/>
      <c r="C34" s="40"/>
      <c r="D34" s="41"/>
      <c r="E34" s="42"/>
    </row>
    <row r="35" spans="1:5" ht="18" customHeight="1" thickBot="1">
      <c r="A35" s="43">
        <v>20</v>
      </c>
      <c r="B35" s="44"/>
      <c r="C35" s="44"/>
      <c r="D35" s="45"/>
      <c r="E35" s="46"/>
    </row>
    <row r="36" spans="1:5" ht="18" customHeight="1">
      <c r="A36" s="35">
        <v>21</v>
      </c>
      <c r="B36" s="36"/>
      <c r="C36" s="36"/>
      <c r="D36" s="37"/>
      <c r="E36" s="38"/>
    </row>
    <row r="37" spans="1:5" ht="18" customHeight="1">
      <c r="A37" s="39">
        <v>22</v>
      </c>
      <c r="B37" s="40"/>
      <c r="C37" s="40"/>
      <c r="D37" s="41"/>
      <c r="E37" s="42"/>
    </row>
    <row r="38" spans="1:5" ht="18" customHeight="1">
      <c r="A38" s="39">
        <v>23</v>
      </c>
      <c r="B38" s="40"/>
      <c r="C38" s="40"/>
      <c r="D38" s="41"/>
      <c r="E38" s="42"/>
    </row>
    <row r="39" spans="1:5" ht="18" customHeight="1">
      <c r="A39" s="39">
        <v>24</v>
      </c>
      <c r="B39" s="40"/>
      <c r="C39" s="40"/>
      <c r="D39" s="41"/>
      <c r="E39" s="42"/>
    </row>
    <row r="40" spans="1:5" ht="18" customHeight="1">
      <c r="A40" s="39">
        <v>25</v>
      </c>
      <c r="B40" s="40"/>
      <c r="C40" s="40"/>
      <c r="D40" s="41"/>
      <c r="E40" s="42"/>
    </row>
    <row r="41" spans="1:5" ht="18" customHeight="1">
      <c r="A41" s="39">
        <v>26</v>
      </c>
      <c r="B41" s="40"/>
      <c r="C41" s="40"/>
      <c r="D41" s="41"/>
      <c r="E41" s="42"/>
    </row>
    <row r="42" spans="1:5" ht="18" customHeight="1">
      <c r="A42" s="39">
        <v>27</v>
      </c>
      <c r="B42" s="40"/>
      <c r="C42" s="40"/>
      <c r="D42" s="41"/>
      <c r="E42" s="42"/>
    </row>
    <row r="43" spans="1:5" ht="18" customHeight="1">
      <c r="A43" s="39">
        <v>28</v>
      </c>
      <c r="B43" s="40"/>
      <c r="C43" s="40"/>
      <c r="D43" s="41"/>
      <c r="E43" s="42"/>
    </row>
    <row r="44" spans="1:5" ht="18" customHeight="1">
      <c r="A44" s="39">
        <v>29</v>
      </c>
      <c r="B44" s="40"/>
      <c r="C44" s="40"/>
      <c r="D44" s="41"/>
      <c r="E44" s="42"/>
    </row>
    <row r="45" spans="1:5" ht="18" customHeight="1" thickBot="1">
      <c r="A45" s="43">
        <v>30</v>
      </c>
      <c r="B45" s="44"/>
      <c r="C45" s="44"/>
      <c r="D45" s="45"/>
      <c r="E45" s="46"/>
    </row>
    <row r="48" spans="1:5" ht="18.75">
      <c r="B48" s="1" t="s">
        <v>92</v>
      </c>
    </row>
    <row r="49" spans="1:6" ht="14.25" thickBot="1"/>
    <row r="50" spans="1:6" ht="23.25" customHeight="1" thickBot="1">
      <c r="A50" s="3"/>
      <c r="B50" s="4" t="s">
        <v>2</v>
      </c>
      <c r="C50" s="5">
        <v>1</v>
      </c>
      <c r="D50" s="6" t="s">
        <v>3</v>
      </c>
      <c r="E50" s="7" t="s">
        <v>4</v>
      </c>
      <c r="F50" s="8" t="s">
        <v>5</v>
      </c>
    </row>
    <row r="51" spans="1:6" ht="14.25" thickBot="1"/>
    <row r="52" spans="1:6" ht="19.5" customHeight="1" thickBot="1">
      <c r="B52" s="9" t="s">
        <v>8</v>
      </c>
      <c r="C52" s="47">
        <f t="shared" ref="C52:C58" si="0">C6</f>
        <v>0</v>
      </c>
      <c r="D52" s="11"/>
      <c r="E52" s="88" t="s">
        <v>46</v>
      </c>
    </row>
    <row r="53" spans="1:6" ht="19.5" customHeight="1" thickBot="1">
      <c r="B53" s="12" t="s">
        <v>10</v>
      </c>
      <c r="C53" s="48">
        <f t="shared" si="0"/>
        <v>0</v>
      </c>
      <c r="D53" s="14" t="s">
        <v>11</v>
      </c>
      <c r="E53" s="49"/>
      <c r="F53" s="26"/>
    </row>
    <row r="54" spans="1:6" ht="26.25" customHeight="1" thickBot="1">
      <c r="B54" s="16" t="s">
        <v>14</v>
      </c>
      <c r="C54" s="50">
        <f t="shared" si="0"/>
        <v>0</v>
      </c>
      <c r="D54" s="18"/>
      <c r="E54" s="19"/>
    </row>
    <row r="55" spans="1:6" ht="19.5" customHeight="1" thickBot="1">
      <c r="B55" s="20" t="s">
        <v>16</v>
      </c>
      <c r="C55" s="51">
        <f t="shared" si="0"/>
        <v>0</v>
      </c>
      <c r="D55" s="22"/>
      <c r="E55" s="19"/>
    </row>
    <row r="56" spans="1:6" ht="19.5" customHeight="1" thickBot="1">
      <c r="B56" s="16" t="s">
        <v>19</v>
      </c>
      <c r="C56" s="50">
        <f t="shared" si="0"/>
        <v>0</v>
      </c>
      <c r="D56" s="11"/>
    </row>
    <row r="57" spans="1:6" ht="19.5" customHeight="1">
      <c r="B57" s="23" t="s">
        <v>21</v>
      </c>
      <c r="C57" s="52" t="str">
        <f t="shared" si="0"/>
        <v>（　　　）　現金書留</v>
      </c>
      <c r="D57" s="25"/>
    </row>
    <row r="58" spans="1:6" ht="19.5" customHeight="1" thickBot="1">
      <c r="B58" s="23"/>
      <c r="C58" s="26" t="str">
        <f t="shared" si="0"/>
        <v>（　　　）　振り込み</v>
      </c>
      <c r="D58" s="26" t="s">
        <v>47</v>
      </c>
      <c r="E58" s="53" t="str">
        <f>IF(E12="","",E12)</f>
        <v/>
      </c>
      <c r="F58" s="88" t="s">
        <v>27</v>
      </c>
    </row>
    <row r="59" spans="1:6" ht="19.5" customHeight="1" thickBot="1">
      <c r="B59" s="28" t="s">
        <v>29</v>
      </c>
      <c r="C59" s="29">
        <f>COUNTA(B62:B91)</f>
        <v>0</v>
      </c>
      <c r="D59" s="30" t="s">
        <v>30</v>
      </c>
      <c r="E59" s="31" t="str">
        <f>C59*100&amp;"　円"</f>
        <v>0　円</v>
      </c>
      <c r="F59" s="88" t="s">
        <v>31</v>
      </c>
    </row>
    <row r="60" spans="1:6" ht="14.25" thickBot="1"/>
    <row r="61" spans="1:6" ht="14.25" thickBot="1">
      <c r="A61" s="32"/>
      <c r="B61" s="33" t="s">
        <v>34</v>
      </c>
      <c r="C61" s="33" t="s">
        <v>35</v>
      </c>
      <c r="D61" s="33" t="s">
        <v>36</v>
      </c>
      <c r="E61" s="34" t="s">
        <v>37</v>
      </c>
    </row>
    <row r="62" spans="1:6" ht="18" customHeight="1">
      <c r="A62" s="35">
        <v>1</v>
      </c>
      <c r="B62" s="36"/>
      <c r="C62" s="36"/>
      <c r="D62" s="37"/>
      <c r="E62" s="38"/>
      <c r="F62" s="88" t="s">
        <v>39</v>
      </c>
    </row>
    <row r="63" spans="1:6" ht="18" customHeight="1">
      <c r="A63" s="39">
        <v>2</v>
      </c>
      <c r="B63" s="40"/>
      <c r="C63" s="40"/>
      <c r="D63" s="41"/>
      <c r="E63" s="42"/>
      <c r="F63" s="88" t="s">
        <v>41</v>
      </c>
    </row>
    <row r="64" spans="1:6" ht="18" customHeight="1">
      <c r="A64" s="39">
        <v>3</v>
      </c>
      <c r="B64" s="40"/>
      <c r="C64" s="40"/>
      <c r="D64" s="41"/>
      <c r="E64" s="42"/>
    </row>
    <row r="65" spans="1:5" ht="18" customHeight="1">
      <c r="A65" s="39">
        <v>4</v>
      </c>
      <c r="B65" s="40"/>
      <c r="C65" s="40"/>
      <c r="D65" s="41"/>
      <c r="E65" s="42"/>
    </row>
    <row r="66" spans="1:5" ht="18" customHeight="1">
      <c r="A66" s="39">
        <v>5</v>
      </c>
      <c r="B66" s="40"/>
      <c r="C66" s="40"/>
      <c r="D66" s="41"/>
      <c r="E66" s="42"/>
    </row>
    <row r="67" spans="1:5" ht="18" customHeight="1">
      <c r="A67" s="39">
        <v>6</v>
      </c>
      <c r="B67" s="40"/>
      <c r="C67" s="40"/>
      <c r="D67" s="41"/>
      <c r="E67" s="42"/>
    </row>
    <row r="68" spans="1:5" ht="18" customHeight="1">
      <c r="A68" s="39">
        <v>7</v>
      </c>
      <c r="B68" s="40"/>
      <c r="C68" s="40"/>
      <c r="D68" s="41"/>
      <c r="E68" s="42"/>
    </row>
    <row r="69" spans="1:5" ht="18" customHeight="1">
      <c r="A69" s="39">
        <v>8</v>
      </c>
      <c r="B69" s="40"/>
      <c r="C69" s="40"/>
      <c r="D69" s="41"/>
      <c r="E69" s="42"/>
    </row>
    <row r="70" spans="1:5" ht="18" customHeight="1">
      <c r="A70" s="39">
        <v>9</v>
      </c>
      <c r="B70" s="40"/>
      <c r="C70" s="40"/>
      <c r="D70" s="41"/>
      <c r="E70" s="42"/>
    </row>
    <row r="71" spans="1:5" ht="18" customHeight="1" thickBot="1">
      <c r="A71" s="43">
        <v>10</v>
      </c>
      <c r="B71" s="44"/>
      <c r="C71" s="44"/>
      <c r="D71" s="45"/>
      <c r="E71" s="46"/>
    </row>
    <row r="72" spans="1:5" ht="18" customHeight="1">
      <c r="A72" s="35">
        <v>11</v>
      </c>
      <c r="B72" s="36"/>
      <c r="C72" s="36"/>
      <c r="D72" s="37"/>
      <c r="E72" s="38"/>
    </row>
    <row r="73" spans="1:5" ht="18" customHeight="1">
      <c r="A73" s="39">
        <v>12</v>
      </c>
      <c r="B73" s="40"/>
      <c r="C73" s="40"/>
      <c r="D73" s="41"/>
      <c r="E73" s="42"/>
    </row>
    <row r="74" spans="1:5" ht="18" customHeight="1">
      <c r="A74" s="39">
        <v>13</v>
      </c>
      <c r="B74" s="40"/>
      <c r="C74" s="40"/>
      <c r="D74" s="41"/>
      <c r="E74" s="42"/>
    </row>
    <row r="75" spans="1:5" ht="18" customHeight="1">
      <c r="A75" s="39">
        <v>14</v>
      </c>
      <c r="B75" s="40"/>
      <c r="C75" s="40"/>
      <c r="D75" s="41"/>
      <c r="E75" s="42"/>
    </row>
    <row r="76" spans="1:5" ht="18" customHeight="1">
      <c r="A76" s="39">
        <v>15</v>
      </c>
      <c r="B76" s="40"/>
      <c r="C76" s="40"/>
      <c r="D76" s="41"/>
      <c r="E76" s="42"/>
    </row>
    <row r="77" spans="1:5" ht="18" customHeight="1">
      <c r="A77" s="39">
        <v>16</v>
      </c>
      <c r="B77" s="40"/>
      <c r="C77" s="40"/>
      <c r="D77" s="41"/>
      <c r="E77" s="42"/>
    </row>
    <row r="78" spans="1:5" ht="18" customHeight="1">
      <c r="A78" s="39">
        <v>17</v>
      </c>
      <c r="B78" s="40"/>
      <c r="C78" s="40"/>
      <c r="D78" s="41"/>
      <c r="E78" s="42"/>
    </row>
    <row r="79" spans="1:5" ht="18" customHeight="1">
      <c r="A79" s="39">
        <v>18</v>
      </c>
      <c r="B79" s="40"/>
      <c r="C79" s="40"/>
      <c r="D79" s="41"/>
      <c r="E79" s="42"/>
    </row>
    <row r="80" spans="1:5" ht="18" customHeight="1">
      <c r="A80" s="39">
        <v>19</v>
      </c>
      <c r="B80" s="40"/>
      <c r="C80" s="40"/>
      <c r="D80" s="41"/>
      <c r="E80" s="42"/>
    </row>
    <row r="81" spans="1:6" ht="18" customHeight="1" thickBot="1">
      <c r="A81" s="43">
        <v>20</v>
      </c>
      <c r="B81" s="44"/>
      <c r="C81" s="44"/>
      <c r="D81" s="45"/>
      <c r="E81" s="46"/>
    </row>
    <row r="82" spans="1:6" ht="18" customHeight="1">
      <c r="A82" s="35">
        <v>21</v>
      </c>
      <c r="B82" s="36"/>
      <c r="C82" s="36"/>
      <c r="D82" s="37"/>
      <c r="E82" s="38"/>
    </row>
    <row r="83" spans="1:6" ht="18" customHeight="1">
      <c r="A83" s="39">
        <v>22</v>
      </c>
      <c r="B83" s="40"/>
      <c r="C83" s="40"/>
      <c r="D83" s="41"/>
      <c r="E83" s="42"/>
    </row>
    <row r="84" spans="1:6" ht="18" customHeight="1">
      <c r="A84" s="39">
        <v>23</v>
      </c>
      <c r="B84" s="40"/>
      <c r="C84" s="40"/>
      <c r="D84" s="41"/>
      <c r="E84" s="42"/>
    </row>
    <row r="85" spans="1:6" ht="18" customHeight="1">
      <c r="A85" s="39">
        <v>24</v>
      </c>
      <c r="B85" s="40"/>
      <c r="C85" s="40"/>
      <c r="D85" s="41"/>
      <c r="E85" s="42"/>
    </row>
    <row r="86" spans="1:6" ht="18" customHeight="1">
      <c r="A86" s="39">
        <v>25</v>
      </c>
      <c r="B86" s="40"/>
      <c r="C86" s="40"/>
      <c r="D86" s="41"/>
      <c r="E86" s="42"/>
    </row>
    <row r="87" spans="1:6" ht="18" customHeight="1">
      <c r="A87" s="39">
        <v>26</v>
      </c>
      <c r="B87" s="40"/>
      <c r="C87" s="40"/>
      <c r="D87" s="41"/>
      <c r="E87" s="42"/>
    </row>
    <row r="88" spans="1:6" ht="18" customHeight="1">
      <c r="A88" s="39">
        <v>27</v>
      </c>
      <c r="B88" s="40"/>
      <c r="C88" s="40"/>
      <c r="D88" s="41"/>
      <c r="E88" s="42"/>
    </row>
    <row r="89" spans="1:6" ht="18" customHeight="1">
      <c r="A89" s="39">
        <v>28</v>
      </c>
      <c r="B89" s="40"/>
      <c r="C89" s="40"/>
      <c r="D89" s="41"/>
      <c r="E89" s="42"/>
    </row>
    <row r="90" spans="1:6" ht="18" customHeight="1">
      <c r="A90" s="39">
        <v>29</v>
      </c>
      <c r="B90" s="40"/>
      <c r="C90" s="40"/>
      <c r="D90" s="41"/>
      <c r="E90" s="42"/>
    </row>
    <row r="91" spans="1:6" ht="18" customHeight="1" thickBot="1">
      <c r="A91" s="43">
        <v>30</v>
      </c>
      <c r="B91" s="44"/>
      <c r="C91" s="44"/>
      <c r="D91" s="45"/>
      <c r="E91" s="46"/>
    </row>
    <row r="94" spans="1:6" ht="18.75">
      <c r="B94" s="1" t="s">
        <v>92</v>
      </c>
    </row>
    <row r="95" spans="1:6" ht="14.25" thickBot="1"/>
    <row r="96" spans="1:6" ht="23.25" customHeight="1" thickBot="1">
      <c r="A96" s="54"/>
      <c r="B96" s="4" t="s">
        <v>2</v>
      </c>
      <c r="C96" s="5">
        <v>2</v>
      </c>
      <c r="D96" s="6" t="s">
        <v>3</v>
      </c>
      <c r="E96" s="7" t="s">
        <v>48</v>
      </c>
      <c r="F96" s="8" t="s">
        <v>5</v>
      </c>
    </row>
    <row r="97" spans="1:6" ht="14.25" thickBot="1"/>
    <row r="98" spans="1:6" ht="19.5" customHeight="1" thickBot="1">
      <c r="B98" s="9" t="s">
        <v>8</v>
      </c>
      <c r="C98" s="47">
        <f>C52</f>
        <v>0</v>
      </c>
      <c r="D98" s="11"/>
      <c r="E98" s="88" t="s">
        <v>49</v>
      </c>
    </row>
    <row r="99" spans="1:6" ht="19.5" customHeight="1" thickBot="1">
      <c r="B99" s="12" t="s">
        <v>10</v>
      </c>
      <c r="C99" s="48">
        <f>C53</f>
        <v>0</v>
      </c>
      <c r="D99" s="14" t="s">
        <v>11</v>
      </c>
      <c r="E99" s="49"/>
    </row>
    <row r="100" spans="1:6" ht="26.25" customHeight="1" thickBot="1">
      <c r="B100" s="16" t="s">
        <v>14</v>
      </c>
      <c r="C100" s="17"/>
      <c r="D100" s="18"/>
      <c r="E100" s="19"/>
    </row>
    <row r="101" spans="1:6" ht="19.5" customHeight="1" thickBot="1">
      <c r="B101" s="20" t="s">
        <v>16</v>
      </c>
      <c r="C101" s="51">
        <f>C55</f>
        <v>0</v>
      </c>
      <c r="D101" s="22"/>
      <c r="E101" s="19"/>
    </row>
    <row r="102" spans="1:6" ht="19.5" customHeight="1" thickBot="1">
      <c r="B102" s="16" t="s">
        <v>19</v>
      </c>
      <c r="C102" s="50">
        <f>C56</f>
        <v>0</v>
      </c>
      <c r="D102" s="11"/>
    </row>
    <row r="103" spans="1:6" ht="19.5" customHeight="1">
      <c r="B103" s="23" t="s">
        <v>21</v>
      </c>
      <c r="C103" s="52" t="str">
        <f>C57</f>
        <v>（　　　）　現金書留</v>
      </c>
      <c r="D103" s="25"/>
    </row>
    <row r="104" spans="1:6" ht="19.5" customHeight="1" thickBot="1">
      <c r="B104" s="23"/>
      <c r="C104" s="26" t="str">
        <f>C58</f>
        <v>（　　　）　振り込み</v>
      </c>
      <c r="D104" s="26" t="s">
        <v>47</v>
      </c>
      <c r="E104" s="53" t="str">
        <f>IF(E58="","",E58)</f>
        <v/>
      </c>
      <c r="F104" s="88" t="s">
        <v>51</v>
      </c>
    </row>
    <row r="105" spans="1:6" ht="19.5" customHeight="1" thickBot="1">
      <c r="B105" s="28" t="s">
        <v>29</v>
      </c>
      <c r="C105" s="29">
        <f>COUNTA(B108:B137)</f>
        <v>0</v>
      </c>
      <c r="D105" s="30" t="s">
        <v>30</v>
      </c>
      <c r="E105" s="31" t="str">
        <f>C105*100&amp;"　円"</f>
        <v>0　円</v>
      </c>
      <c r="F105" s="88" t="s">
        <v>31</v>
      </c>
    </row>
    <row r="106" spans="1:6" ht="14.25" thickBot="1"/>
    <row r="107" spans="1:6" ht="14.25" thickBot="1">
      <c r="A107" s="32"/>
      <c r="B107" s="33" t="s">
        <v>34</v>
      </c>
      <c r="C107" s="33" t="s">
        <v>35</v>
      </c>
      <c r="D107" s="33" t="s">
        <v>36</v>
      </c>
      <c r="E107" s="34" t="s">
        <v>37</v>
      </c>
    </row>
    <row r="108" spans="1:6" ht="18" customHeight="1">
      <c r="A108" s="35">
        <v>1</v>
      </c>
      <c r="B108" s="36"/>
      <c r="C108" s="36"/>
      <c r="D108" s="37"/>
      <c r="E108" s="38"/>
      <c r="F108" s="88" t="s">
        <v>39</v>
      </c>
    </row>
    <row r="109" spans="1:6" ht="18" customHeight="1">
      <c r="A109" s="39">
        <v>2</v>
      </c>
      <c r="B109" s="40"/>
      <c r="C109" s="40"/>
      <c r="D109" s="41"/>
      <c r="E109" s="42"/>
      <c r="F109" s="88" t="s">
        <v>41</v>
      </c>
    </row>
    <row r="110" spans="1:6" ht="18" customHeight="1">
      <c r="A110" s="39">
        <v>3</v>
      </c>
      <c r="B110" s="40"/>
      <c r="C110" s="40"/>
      <c r="D110" s="41"/>
      <c r="E110" s="42"/>
    </row>
    <row r="111" spans="1:6" ht="18" customHeight="1">
      <c r="A111" s="39">
        <v>4</v>
      </c>
      <c r="B111" s="40"/>
      <c r="C111" s="40"/>
      <c r="D111" s="41"/>
      <c r="E111" s="42"/>
    </row>
    <row r="112" spans="1:6" ht="18" customHeight="1">
      <c r="A112" s="39">
        <v>5</v>
      </c>
      <c r="B112" s="40"/>
      <c r="C112" s="40"/>
      <c r="D112" s="41"/>
      <c r="E112" s="42"/>
    </row>
    <row r="113" spans="1:5" ht="18" customHeight="1">
      <c r="A113" s="39">
        <v>6</v>
      </c>
      <c r="B113" s="40"/>
      <c r="C113" s="40"/>
      <c r="D113" s="41"/>
      <c r="E113" s="42"/>
    </row>
    <row r="114" spans="1:5" ht="18" customHeight="1">
      <c r="A114" s="39">
        <v>7</v>
      </c>
      <c r="B114" s="40"/>
      <c r="C114" s="40"/>
      <c r="D114" s="41"/>
      <c r="E114" s="42"/>
    </row>
    <row r="115" spans="1:5" ht="18" customHeight="1">
      <c r="A115" s="39">
        <v>8</v>
      </c>
      <c r="B115" s="40"/>
      <c r="C115" s="40"/>
      <c r="D115" s="41"/>
      <c r="E115" s="42"/>
    </row>
    <row r="116" spans="1:5" ht="18" customHeight="1">
      <c r="A116" s="39">
        <v>9</v>
      </c>
      <c r="B116" s="40"/>
      <c r="C116" s="40"/>
      <c r="D116" s="41"/>
      <c r="E116" s="42"/>
    </row>
    <row r="117" spans="1:5" ht="18" customHeight="1" thickBot="1">
      <c r="A117" s="43">
        <v>10</v>
      </c>
      <c r="B117" s="44"/>
      <c r="C117" s="44"/>
      <c r="D117" s="45"/>
      <c r="E117" s="46"/>
    </row>
    <row r="118" spans="1:5" ht="18" customHeight="1">
      <c r="A118" s="35">
        <v>11</v>
      </c>
      <c r="B118" s="36"/>
      <c r="C118" s="36"/>
      <c r="D118" s="37"/>
      <c r="E118" s="38"/>
    </row>
    <row r="119" spans="1:5" ht="18" customHeight="1">
      <c r="A119" s="39">
        <v>12</v>
      </c>
      <c r="B119" s="40"/>
      <c r="C119" s="40"/>
      <c r="D119" s="41"/>
      <c r="E119" s="42"/>
    </row>
    <row r="120" spans="1:5" ht="18" customHeight="1">
      <c r="A120" s="39">
        <v>13</v>
      </c>
      <c r="B120" s="40"/>
      <c r="C120" s="40"/>
      <c r="D120" s="41"/>
      <c r="E120" s="42"/>
    </row>
    <row r="121" spans="1:5" ht="18" customHeight="1">
      <c r="A121" s="39">
        <v>14</v>
      </c>
      <c r="B121" s="40"/>
      <c r="C121" s="40"/>
      <c r="D121" s="41"/>
      <c r="E121" s="42"/>
    </row>
    <row r="122" spans="1:5" ht="18" customHeight="1">
      <c r="A122" s="39">
        <v>15</v>
      </c>
      <c r="B122" s="40"/>
      <c r="C122" s="40"/>
      <c r="D122" s="41"/>
      <c r="E122" s="42"/>
    </row>
    <row r="123" spans="1:5" ht="18" customHeight="1">
      <c r="A123" s="39">
        <v>16</v>
      </c>
      <c r="B123" s="40"/>
      <c r="C123" s="40"/>
      <c r="D123" s="41"/>
      <c r="E123" s="42"/>
    </row>
    <row r="124" spans="1:5" ht="18" customHeight="1">
      <c r="A124" s="39">
        <v>17</v>
      </c>
      <c r="B124" s="40"/>
      <c r="C124" s="40"/>
      <c r="D124" s="41"/>
      <c r="E124" s="42"/>
    </row>
    <row r="125" spans="1:5" ht="18" customHeight="1">
      <c r="A125" s="39">
        <v>18</v>
      </c>
      <c r="B125" s="40"/>
      <c r="C125" s="40"/>
      <c r="D125" s="41"/>
      <c r="E125" s="42"/>
    </row>
    <row r="126" spans="1:5" ht="18" customHeight="1">
      <c r="A126" s="39">
        <v>19</v>
      </c>
      <c r="B126" s="40"/>
      <c r="C126" s="40"/>
      <c r="D126" s="41"/>
      <c r="E126" s="42"/>
    </row>
    <row r="127" spans="1:5" ht="18" customHeight="1" thickBot="1">
      <c r="A127" s="43">
        <v>20</v>
      </c>
      <c r="B127" s="44"/>
      <c r="C127" s="44"/>
      <c r="D127" s="45"/>
      <c r="E127" s="46"/>
    </row>
    <row r="128" spans="1:5" ht="18" customHeight="1">
      <c r="A128" s="35">
        <v>21</v>
      </c>
      <c r="B128" s="36"/>
      <c r="C128" s="36"/>
      <c r="D128" s="37"/>
      <c r="E128" s="38"/>
    </row>
    <row r="129" spans="1:6" ht="18" customHeight="1">
      <c r="A129" s="39">
        <v>22</v>
      </c>
      <c r="B129" s="40"/>
      <c r="C129" s="40"/>
      <c r="D129" s="41"/>
      <c r="E129" s="42"/>
    </row>
    <row r="130" spans="1:6" ht="18" customHeight="1">
      <c r="A130" s="39">
        <v>23</v>
      </c>
      <c r="B130" s="40"/>
      <c r="C130" s="40"/>
      <c r="D130" s="41"/>
      <c r="E130" s="42"/>
    </row>
    <row r="131" spans="1:6" ht="18" customHeight="1">
      <c r="A131" s="39">
        <v>24</v>
      </c>
      <c r="B131" s="40"/>
      <c r="C131" s="40"/>
      <c r="D131" s="41"/>
      <c r="E131" s="42"/>
    </row>
    <row r="132" spans="1:6" ht="18" customHeight="1">
      <c r="A132" s="39">
        <v>25</v>
      </c>
      <c r="B132" s="40"/>
      <c r="C132" s="40"/>
      <c r="D132" s="41"/>
      <c r="E132" s="42"/>
    </row>
    <row r="133" spans="1:6" ht="18" customHeight="1">
      <c r="A133" s="39">
        <v>26</v>
      </c>
      <c r="B133" s="40"/>
      <c r="C133" s="40"/>
      <c r="D133" s="41"/>
      <c r="E133" s="42"/>
    </row>
    <row r="134" spans="1:6" ht="18" customHeight="1">
      <c r="A134" s="39">
        <v>27</v>
      </c>
      <c r="B134" s="40"/>
      <c r="C134" s="40"/>
      <c r="D134" s="41"/>
      <c r="E134" s="42"/>
    </row>
    <row r="135" spans="1:6" ht="18" customHeight="1">
      <c r="A135" s="39">
        <v>28</v>
      </c>
      <c r="B135" s="40"/>
      <c r="C135" s="40"/>
      <c r="D135" s="41"/>
      <c r="E135" s="42"/>
    </row>
    <row r="136" spans="1:6" ht="18" customHeight="1">
      <c r="A136" s="39">
        <v>29</v>
      </c>
      <c r="B136" s="40"/>
      <c r="C136" s="40"/>
      <c r="D136" s="41"/>
      <c r="E136" s="42"/>
    </row>
    <row r="137" spans="1:6" ht="18" customHeight="1" thickBot="1">
      <c r="A137" s="43">
        <v>30</v>
      </c>
      <c r="B137" s="44"/>
      <c r="C137" s="44"/>
      <c r="D137" s="45"/>
      <c r="E137" s="46"/>
    </row>
    <row r="140" spans="1:6" ht="18.75">
      <c r="B140" s="1" t="s">
        <v>92</v>
      </c>
    </row>
    <row r="141" spans="1:6" ht="14.25" thickBot="1"/>
    <row r="142" spans="1:6" ht="23.25" customHeight="1" thickBot="1">
      <c r="A142" s="54"/>
      <c r="B142" s="4" t="s">
        <v>2</v>
      </c>
      <c r="C142" s="5">
        <v>1</v>
      </c>
      <c r="D142" s="6" t="s">
        <v>3</v>
      </c>
      <c r="E142" s="7" t="s">
        <v>48</v>
      </c>
      <c r="F142" s="8" t="s">
        <v>5</v>
      </c>
    </row>
    <row r="143" spans="1:6" ht="14.25" thickBot="1"/>
    <row r="144" spans="1:6" ht="19.5" customHeight="1" thickBot="1">
      <c r="B144" s="9" t="s">
        <v>8</v>
      </c>
      <c r="C144" s="47">
        <f t="shared" ref="C144:C150" si="1">C98</f>
        <v>0</v>
      </c>
      <c r="D144" s="11"/>
      <c r="E144" s="88" t="s">
        <v>46</v>
      </c>
    </row>
    <row r="145" spans="1:6" ht="19.5" customHeight="1" thickBot="1">
      <c r="B145" s="12" t="s">
        <v>10</v>
      </c>
      <c r="C145" s="48">
        <f t="shared" si="1"/>
        <v>0</v>
      </c>
      <c r="D145" s="14" t="s">
        <v>11</v>
      </c>
      <c r="E145" s="49"/>
    </row>
    <row r="146" spans="1:6" ht="26.25" customHeight="1" thickBot="1">
      <c r="B146" s="16" t="s">
        <v>14</v>
      </c>
      <c r="C146" s="50">
        <f t="shared" si="1"/>
        <v>0</v>
      </c>
      <c r="D146" s="18"/>
      <c r="E146" s="19"/>
    </row>
    <row r="147" spans="1:6" ht="19.5" customHeight="1" thickBot="1">
      <c r="B147" s="20" t="s">
        <v>16</v>
      </c>
      <c r="C147" s="51">
        <f t="shared" si="1"/>
        <v>0</v>
      </c>
      <c r="D147" s="22"/>
      <c r="E147" s="19"/>
    </row>
    <row r="148" spans="1:6" ht="19.5" customHeight="1" thickBot="1">
      <c r="B148" s="16" t="s">
        <v>19</v>
      </c>
      <c r="C148" s="50">
        <f t="shared" si="1"/>
        <v>0</v>
      </c>
      <c r="D148" s="11"/>
    </row>
    <row r="149" spans="1:6" ht="19.5" customHeight="1">
      <c r="B149" s="23" t="s">
        <v>21</v>
      </c>
      <c r="C149" s="52" t="str">
        <f t="shared" si="1"/>
        <v>（　　　）　現金書留</v>
      </c>
      <c r="D149" s="25"/>
    </row>
    <row r="150" spans="1:6" ht="19.5" customHeight="1" thickBot="1">
      <c r="B150" s="23"/>
      <c r="C150" s="26" t="str">
        <f t="shared" si="1"/>
        <v>（　　　）　振り込み</v>
      </c>
      <c r="D150" s="26" t="s">
        <v>47</v>
      </c>
      <c r="E150" s="53" t="str">
        <f>IF(E104="","",E104)</f>
        <v/>
      </c>
      <c r="F150" s="88" t="s">
        <v>27</v>
      </c>
    </row>
    <row r="151" spans="1:6" ht="19.5" customHeight="1" thickBot="1">
      <c r="B151" s="28" t="s">
        <v>29</v>
      </c>
      <c r="C151" s="29">
        <f>COUNTA(B154:B183)</f>
        <v>0</v>
      </c>
      <c r="D151" s="30" t="s">
        <v>30</v>
      </c>
      <c r="E151" s="31" t="str">
        <f>C151*100&amp;"　円"</f>
        <v>0　円</v>
      </c>
      <c r="F151" s="88" t="s">
        <v>31</v>
      </c>
    </row>
    <row r="152" spans="1:6" ht="14.25" thickBot="1"/>
    <row r="153" spans="1:6" ht="14.25" thickBot="1">
      <c r="A153" s="32"/>
      <c r="B153" s="33" t="s">
        <v>34</v>
      </c>
      <c r="C153" s="33" t="s">
        <v>35</v>
      </c>
      <c r="D153" s="33" t="s">
        <v>36</v>
      </c>
      <c r="E153" s="34" t="s">
        <v>37</v>
      </c>
    </row>
    <row r="154" spans="1:6" ht="18" customHeight="1">
      <c r="A154" s="35">
        <v>1</v>
      </c>
      <c r="B154" s="36"/>
      <c r="C154" s="36"/>
      <c r="D154" s="37"/>
      <c r="E154" s="38"/>
      <c r="F154" s="88" t="s">
        <v>39</v>
      </c>
    </row>
    <row r="155" spans="1:6" ht="18" customHeight="1">
      <c r="A155" s="39">
        <v>2</v>
      </c>
      <c r="B155" s="40"/>
      <c r="C155" s="40"/>
      <c r="D155" s="41"/>
      <c r="E155" s="42"/>
      <c r="F155" s="88" t="s">
        <v>41</v>
      </c>
    </row>
    <row r="156" spans="1:6" ht="18" customHeight="1">
      <c r="A156" s="39">
        <v>3</v>
      </c>
      <c r="B156" s="40"/>
      <c r="C156" s="40"/>
      <c r="D156" s="41"/>
      <c r="E156" s="42"/>
    </row>
    <row r="157" spans="1:6" ht="18" customHeight="1">
      <c r="A157" s="39">
        <v>4</v>
      </c>
      <c r="B157" s="40"/>
      <c r="C157" s="40"/>
      <c r="D157" s="41"/>
      <c r="E157" s="42"/>
    </row>
    <row r="158" spans="1:6" ht="18" customHeight="1">
      <c r="A158" s="39">
        <v>5</v>
      </c>
      <c r="B158" s="40"/>
      <c r="C158" s="40"/>
      <c r="D158" s="41"/>
      <c r="E158" s="42"/>
    </row>
    <row r="159" spans="1:6" ht="18" customHeight="1">
      <c r="A159" s="39">
        <v>6</v>
      </c>
      <c r="B159" s="40"/>
      <c r="C159" s="40"/>
      <c r="D159" s="41"/>
      <c r="E159" s="42"/>
    </row>
    <row r="160" spans="1:6" ht="18" customHeight="1">
      <c r="A160" s="39">
        <v>7</v>
      </c>
      <c r="B160" s="40"/>
      <c r="C160" s="40"/>
      <c r="D160" s="41"/>
      <c r="E160" s="42"/>
    </row>
    <row r="161" spans="1:5" ht="18" customHeight="1">
      <c r="A161" s="39">
        <v>8</v>
      </c>
      <c r="B161" s="40"/>
      <c r="C161" s="40"/>
      <c r="D161" s="41"/>
      <c r="E161" s="42"/>
    </row>
    <row r="162" spans="1:5" ht="18" customHeight="1">
      <c r="A162" s="39">
        <v>9</v>
      </c>
      <c r="B162" s="40"/>
      <c r="C162" s="40"/>
      <c r="D162" s="41"/>
      <c r="E162" s="42"/>
    </row>
    <row r="163" spans="1:5" ht="18" customHeight="1" thickBot="1">
      <c r="A163" s="43">
        <v>10</v>
      </c>
      <c r="B163" s="44"/>
      <c r="C163" s="44"/>
      <c r="D163" s="45"/>
      <c r="E163" s="46"/>
    </row>
    <row r="164" spans="1:5" ht="18" customHeight="1">
      <c r="A164" s="35">
        <v>11</v>
      </c>
      <c r="B164" s="36"/>
      <c r="C164" s="36"/>
      <c r="D164" s="37"/>
      <c r="E164" s="38"/>
    </row>
    <row r="165" spans="1:5" ht="18" customHeight="1">
      <c r="A165" s="39">
        <v>12</v>
      </c>
      <c r="B165" s="40"/>
      <c r="C165" s="40"/>
      <c r="D165" s="41"/>
      <c r="E165" s="42"/>
    </row>
    <row r="166" spans="1:5" ht="18" customHeight="1">
      <c r="A166" s="39">
        <v>13</v>
      </c>
      <c r="B166" s="40"/>
      <c r="C166" s="40"/>
      <c r="D166" s="41"/>
      <c r="E166" s="42"/>
    </row>
    <row r="167" spans="1:5" ht="18" customHeight="1">
      <c r="A167" s="39">
        <v>14</v>
      </c>
      <c r="B167" s="40"/>
      <c r="C167" s="40"/>
      <c r="D167" s="41"/>
      <c r="E167" s="42"/>
    </row>
    <row r="168" spans="1:5" ht="18" customHeight="1">
      <c r="A168" s="39">
        <v>15</v>
      </c>
      <c r="B168" s="40"/>
      <c r="C168" s="40"/>
      <c r="D168" s="41"/>
      <c r="E168" s="42"/>
    </row>
    <row r="169" spans="1:5" ht="18" customHeight="1">
      <c r="A169" s="39">
        <v>16</v>
      </c>
      <c r="B169" s="40"/>
      <c r="C169" s="40"/>
      <c r="D169" s="41"/>
      <c r="E169" s="42"/>
    </row>
    <row r="170" spans="1:5" ht="18" customHeight="1">
      <c r="A170" s="39">
        <v>17</v>
      </c>
      <c r="B170" s="40"/>
      <c r="C170" s="40"/>
      <c r="D170" s="41"/>
      <c r="E170" s="42"/>
    </row>
    <row r="171" spans="1:5" ht="18" customHeight="1">
      <c r="A171" s="39">
        <v>18</v>
      </c>
      <c r="B171" s="40"/>
      <c r="C171" s="40"/>
      <c r="D171" s="41"/>
      <c r="E171" s="42"/>
    </row>
    <row r="172" spans="1:5" ht="18" customHeight="1">
      <c r="A172" s="39">
        <v>19</v>
      </c>
      <c r="B172" s="40"/>
      <c r="C172" s="40"/>
      <c r="D172" s="41"/>
      <c r="E172" s="42"/>
    </row>
    <row r="173" spans="1:5" ht="18" customHeight="1" thickBot="1">
      <c r="A173" s="43">
        <v>20</v>
      </c>
      <c r="B173" s="44"/>
      <c r="C173" s="44"/>
      <c r="D173" s="45"/>
      <c r="E173" s="46"/>
    </row>
    <row r="174" spans="1:5" ht="18" customHeight="1">
      <c r="A174" s="35">
        <v>21</v>
      </c>
      <c r="B174" s="36"/>
      <c r="C174" s="36"/>
      <c r="D174" s="37"/>
      <c r="E174" s="38"/>
    </row>
    <row r="175" spans="1:5" ht="18" customHeight="1">
      <c r="A175" s="39">
        <v>22</v>
      </c>
      <c r="B175" s="40"/>
      <c r="C175" s="40"/>
      <c r="D175" s="41"/>
      <c r="E175" s="42"/>
    </row>
    <row r="176" spans="1:5" ht="18" customHeight="1">
      <c r="A176" s="39">
        <v>23</v>
      </c>
      <c r="B176" s="40"/>
      <c r="C176" s="40"/>
      <c r="D176" s="41"/>
      <c r="E176" s="42"/>
    </row>
    <row r="177" spans="1:5" ht="18" customHeight="1">
      <c r="A177" s="39">
        <v>24</v>
      </c>
      <c r="B177" s="40"/>
      <c r="C177" s="40"/>
      <c r="D177" s="41"/>
      <c r="E177" s="42"/>
    </row>
    <row r="178" spans="1:5" ht="18" customHeight="1">
      <c r="A178" s="39">
        <v>25</v>
      </c>
      <c r="B178" s="40"/>
      <c r="C178" s="40"/>
      <c r="D178" s="41"/>
      <c r="E178" s="42"/>
    </row>
    <row r="179" spans="1:5" ht="18" customHeight="1">
      <c r="A179" s="39">
        <v>26</v>
      </c>
      <c r="B179" s="40"/>
      <c r="C179" s="40"/>
      <c r="D179" s="41"/>
      <c r="E179" s="42"/>
    </row>
    <row r="180" spans="1:5" ht="18" customHeight="1">
      <c r="A180" s="39">
        <v>27</v>
      </c>
      <c r="B180" s="40"/>
      <c r="C180" s="40"/>
      <c r="D180" s="41"/>
      <c r="E180" s="42"/>
    </row>
    <row r="181" spans="1:5" ht="18" customHeight="1">
      <c r="A181" s="39">
        <v>28</v>
      </c>
      <c r="B181" s="40"/>
      <c r="C181" s="40"/>
      <c r="D181" s="41"/>
      <c r="E181" s="42"/>
    </row>
    <row r="182" spans="1:5" ht="18" customHeight="1">
      <c r="A182" s="39">
        <v>29</v>
      </c>
      <c r="B182" s="40"/>
      <c r="C182" s="40"/>
      <c r="D182" s="41"/>
      <c r="E182" s="42"/>
    </row>
    <row r="183" spans="1:5" ht="18" customHeight="1" thickBot="1">
      <c r="A183" s="43">
        <v>30</v>
      </c>
      <c r="B183" s="44"/>
      <c r="C183" s="44"/>
      <c r="D183" s="45"/>
      <c r="E183" s="46"/>
    </row>
  </sheetData>
  <mergeCells count="1">
    <mergeCell ref="B1:H1"/>
  </mergeCells>
  <phoneticPr fontId="3"/>
  <pageMargins left="0.7" right="0.7" top="0.75" bottom="0.75" header="0.3" footer="0.3"/>
  <pageSetup paperSize="9" scale="97" orientation="portrait" horizontalDpi="4294967292" verticalDpi="4294967292" r:id="rId1"/>
  <rowBreaks count="1" manualBreakCount="1">
    <brk id="47"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30秋要項 中学２，１年用</vt:lpstr>
      <vt:lpstr>中学生の部（一宮市立中学校用）</vt:lpstr>
      <vt:lpstr>中学生の部（私立中学校，県立聾学校など）</vt:lpstr>
      <vt:lpstr>'30秋要項 中学２，１年用'!Print_Area</vt:lpstr>
      <vt:lpstr>'中学生の部（一宮市立中学校用）'!Print_Area</vt:lpstr>
      <vt:lpstr>'中学生の部（私立中学校，県立聾学校など）'!Print_Area</vt:lpstr>
    </vt:vector>
  </TitlesOfParts>
  <Company>一宮市教育委員会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2018-02-17T03:44:40Z</cp:lastPrinted>
  <dcterms:created xsi:type="dcterms:W3CDTF">2017-12-26T02:35:58Z</dcterms:created>
  <dcterms:modified xsi:type="dcterms:W3CDTF">2018-07-30T05:37:42Z</dcterms:modified>
</cp:coreProperties>
</file>